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07 VÝNIMKY ZO ZAKONA\2021\5 Nová budova pre MIRRI\Nová budova pre MIRRI\FINAL PODKLADY na zverejnenie\"/>
    </mc:Choice>
  </mc:AlternateContent>
  <bookViews>
    <workbookView xWindow="-105" yWindow="-105" windowWidth="23250" windowHeight="12570"/>
  </bookViews>
  <sheets>
    <sheet name="Cenová kalkuláci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C14" i="1"/>
  <c r="C10" i="1"/>
  <c r="C16" i="1" l="1"/>
  <c r="C24" i="1" s="1"/>
  <c r="C20" i="1"/>
  <c r="C23" i="1" l="1"/>
  <c r="D14" i="1"/>
  <c r="D20" i="1"/>
</calcChain>
</file>

<file path=xl/sharedStrings.xml><?xml version="1.0" encoding="utf-8"?>
<sst xmlns="http://schemas.openxmlformats.org/spreadsheetml/2006/main" count="55" uniqueCount="26">
  <si>
    <t>PRÍLOHA č. 1 - Cenová kalkulácia obsahujúca položkovitý rozpočet za služby nájmu</t>
  </si>
  <si>
    <t>KALKULÁCIA CENY</t>
  </si>
  <si>
    <t>Výmera/počet</t>
  </si>
  <si>
    <t>Cena  bez DPH v EUR</t>
  </si>
  <si>
    <t>Cena vrátane DPH v EUR</t>
  </si>
  <si>
    <t xml:space="preserve">Celková výmera priestoru </t>
  </si>
  <si>
    <t>uviesť výmeru</t>
  </si>
  <si>
    <t>-</t>
  </si>
  <si>
    <t>Celkový výmera vrátane podielu na spoločných priestoroch</t>
  </si>
  <si>
    <t>uviesť sumu</t>
  </si>
  <si>
    <t xml:space="preserve">CENA nájmu spolu vrátanie podielu na  SPOLOČNÝCH PRIESTOROCH / 1 mesiac </t>
  </si>
  <si>
    <t>uviesť počet</t>
  </si>
  <si>
    <t>CENA PARKOVACÍCH STÁTI SPOLU/ 1 mesiac</t>
  </si>
  <si>
    <t xml:space="preserve">CELKOVÁ cena nájmu za priestor  vrátane podielu na spoločných priestoroch a vrátane parkovacích státí /1 mesiac </t>
  </si>
  <si>
    <t>CELKOVÁ cena nájmu za priestor, vrátane podielu na spoločných priestoroch, vrátane parkovacích státí /7 rokov</t>
  </si>
  <si>
    <t>CELKOVÁ cena nájmu za priestor, vrátane podielu na spoločných priestoroch, vrátane parkovacích státí /10 rokov</t>
  </si>
  <si>
    <t>Verejný obstarávateľ nie je platcom DPH a uchádzač je povinný predložiť ponuku v súlade s príslušnými ustanoveniami zákona č.  č. 222/2004 Z. z. o dani z pridanej hodnoty</t>
  </si>
  <si>
    <r>
      <t xml:space="preserve">Počet parkovacích státí (min. </t>
    </r>
    <r>
      <rPr>
        <sz val="8"/>
        <rFont val="Calibri"/>
        <family val="2"/>
        <charset val="238"/>
        <scheme val="minor"/>
      </rPr>
      <t>200</t>
    </r>
    <r>
      <rPr>
        <sz val="8"/>
        <color theme="1"/>
        <rFont val="Calibri"/>
        <family val="2"/>
        <charset val="238"/>
        <scheme val="minor"/>
      </rPr>
      <t>)</t>
    </r>
  </si>
  <si>
    <r>
      <t xml:space="preserve">* Uchádzač uvedie predpokladanú výšku zálohových platieb za spoločné a vlastné prevádzkové náklady na 1 m²/mesiac. </t>
    </r>
    <r>
      <rPr>
        <b/>
        <sz val="8"/>
        <color theme="4" tint="-0.499984740745262"/>
        <rFont val="Calibri"/>
        <family val="2"/>
        <charset val="238"/>
        <scheme val="minor"/>
      </rPr>
      <t>Cena za zálohové platby (vlastné a prevádzkové) sa nezapočítava do celkovej ceny za nájom, nakoľko sa určuje iba odhadom a upravuje po ročnom vyúčtovaní</t>
    </r>
  </si>
  <si>
    <t>* ZÁLOHOVÁ PLATBA ZA PREVÁDZKOVÉ NÁKLADY Spolu / 1 mesiac</t>
  </si>
  <si>
    <t xml:space="preserve">CENA nájmu  za 1 m² /1 mesiac </t>
  </si>
  <si>
    <t xml:space="preserve">CENA nájmu SPOLU za priestor/1 mesiac </t>
  </si>
  <si>
    <t>CENA za 1 parkovacie státie/1 mesiac</t>
  </si>
  <si>
    <t>Zálohová platba za spoločné prevádzkové náklady na 1 m²/1 mesiac</t>
  </si>
  <si>
    <t>Zálohová platba za vlastné prevádzkové náklady na 1 m²/1 mesiac</t>
  </si>
  <si>
    <r>
      <t>Uchádzač je povinný vyplniť polia s označením "</t>
    </r>
    <r>
      <rPr>
        <i/>
        <sz val="10"/>
        <rFont val="Calibri"/>
        <family val="2"/>
        <charset val="238"/>
        <scheme val="minor"/>
      </rPr>
      <t>uviesť výmeru</t>
    </r>
    <r>
      <rPr>
        <sz val="10"/>
        <rFont val="Calibri"/>
        <family val="2"/>
        <charset val="238"/>
        <scheme val="minor"/>
      </rPr>
      <t>" a "</t>
    </r>
    <r>
      <rPr>
        <i/>
        <sz val="10"/>
        <rFont val="Calibri"/>
        <family val="2"/>
        <charset val="238"/>
        <scheme val="minor"/>
      </rPr>
      <t>uviesť sumu</t>
    </r>
    <r>
      <rPr>
        <sz val="10"/>
        <rFont val="Calibri"/>
        <family val="2"/>
        <charset val="238"/>
        <scheme val="minor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</si>
</sst>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2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trike/>
      <sz val="10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8"/>
      <color theme="4" tint="-0.499984740745262"/>
      <name val="Calibri"/>
      <family val="2"/>
      <charset val="238"/>
      <scheme val="minor"/>
    </font>
    <font>
      <b/>
      <sz val="8"/>
      <color theme="4" tint="-0.499984740745262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6" fontId="2" fillId="2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8" fillId="0" borderId="0" xfId="0" applyFont="1"/>
    <xf numFmtId="8" fontId="1" fillId="0" borderId="0" xfId="0" applyNumberFormat="1" applyFont="1" applyFill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 wrapText="1"/>
    </xf>
    <xf numFmtId="0" fontId="0" fillId="0" borderId="18" xfId="0" applyBorder="1"/>
    <xf numFmtId="0" fontId="0" fillId="0" borderId="19" xfId="0" applyBorder="1"/>
    <xf numFmtId="0" fontId="1" fillId="3" borderId="17" xfId="0" applyFont="1" applyFill="1" applyBorder="1" applyAlignment="1">
      <alignment vertical="center" wrapText="1"/>
    </xf>
    <xf numFmtId="0" fontId="1" fillId="3" borderId="25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8" fontId="4" fillId="0" borderId="21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wrapText="1"/>
    </xf>
    <xf numFmtId="0" fontId="0" fillId="0" borderId="0" xfId="0" applyBorder="1" applyAlignment="1"/>
    <xf numFmtId="0" fontId="0" fillId="0" borderId="21" xfId="0" applyBorder="1" applyAlignment="1"/>
    <xf numFmtId="0" fontId="0" fillId="0" borderId="7" xfId="0" applyBorder="1" applyAlignment="1"/>
    <xf numFmtId="0" fontId="0" fillId="0" borderId="3" xfId="0" applyBorder="1" applyAlignment="1"/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horizontal="center" vertical="center" wrapText="1"/>
    </xf>
    <xf numFmtId="164" fontId="3" fillId="6" borderId="28" xfId="0" applyNumberFormat="1" applyFont="1" applyFill="1" applyBorder="1" applyAlignment="1">
      <alignment horizontal="center" vertical="center" wrapText="1"/>
    </xf>
    <xf numFmtId="6" fontId="2" fillId="6" borderId="1" xfId="0" applyNumberFormat="1" applyFont="1" applyFill="1" applyBorder="1" applyAlignment="1">
      <alignment horizontal="center" vertical="center" wrapText="1"/>
    </xf>
    <xf numFmtId="8" fontId="12" fillId="6" borderId="3" xfId="0" applyNumberFormat="1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vertical="center" wrapText="1"/>
    </xf>
    <xf numFmtId="8" fontId="2" fillId="6" borderId="3" xfId="0" applyNumberFormat="1" applyFont="1" applyFill="1" applyBorder="1" applyAlignment="1">
      <alignment horizontal="center" vertical="center" wrapText="1"/>
    </xf>
    <xf numFmtId="8" fontId="3" fillId="6" borderId="4" xfId="0" applyNumberFormat="1" applyFont="1" applyFill="1" applyBorder="1" applyAlignment="1">
      <alignment horizontal="center" vertical="center" wrapText="1"/>
    </xf>
    <xf numFmtId="8" fontId="3" fillId="6" borderId="3" xfId="0" applyNumberFormat="1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vertical="center" wrapText="1"/>
    </xf>
    <xf numFmtId="8" fontId="2" fillId="4" borderId="0" xfId="0" applyNumberFormat="1" applyFont="1" applyFill="1" applyBorder="1" applyAlignment="1">
      <alignment horizontal="center" vertical="center" wrapText="1"/>
    </xf>
    <xf numFmtId="8" fontId="3" fillId="4" borderId="0" xfId="0" applyNumberFormat="1" applyFont="1" applyFill="1" applyBorder="1" applyAlignment="1">
      <alignment horizontal="center" vertical="center" wrapText="1"/>
    </xf>
    <xf numFmtId="8" fontId="3" fillId="4" borderId="2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1" fillId="6" borderId="11" xfId="0" applyFont="1" applyFill="1" applyBorder="1" applyAlignment="1">
      <alignment vertical="center" wrapText="1"/>
    </xf>
    <xf numFmtId="8" fontId="1" fillId="6" borderId="13" xfId="0" applyNumberFormat="1" applyFont="1" applyFill="1" applyBorder="1" applyAlignment="1">
      <alignment horizontal="center" vertical="center" wrapText="1"/>
    </xf>
    <xf numFmtId="8" fontId="4" fillId="6" borderId="12" xfId="0" applyNumberFormat="1" applyFont="1" applyFill="1" applyBorder="1" applyAlignment="1">
      <alignment horizontal="center" vertical="center" wrapText="1"/>
    </xf>
    <xf numFmtId="8" fontId="4" fillId="6" borderId="13" xfId="0" applyNumberFormat="1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vertical="center" wrapText="1"/>
    </xf>
    <xf numFmtId="8" fontId="1" fillId="6" borderId="10" xfId="0" applyNumberFormat="1" applyFont="1" applyFill="1" applyBorder="1" applyAlignment="1">
      <alignment horizontal="center" vertical="center" wrapText="1"/>
    </xf>
    <xf numFmtId="8" fontId="4" fillId="6" borderId="15" xfId="0" applyNumberFormat="1" applyFont="1" applyFill="1" applyBorder="1" applyAlignment="1">
      <alignment horizontal="center" vertical="center" wrapText="1"/>
    </xf>
    <xf numFmtId="8" fontId="4" fillId="6" borderId="10" xfId="0" applyNumberFormat="1" applyFont="1" applyFill="1" applyBorder="1" applyAlignment="1">
      <alignment horizontal="center" vertical="center" wrapText="1"/>
    </xf>
    <xf numFmtId="8" fontId="2" fillId="6" borderId="1" xfId="0" applyNumberFormat="1" applyFont="1" applyFill="1" applyBorder="1" applyAlignment="1">
      <alignment horizontal="center" vertical="center" wrapText="1"/>
    </xf>
    <xf numFmtId="8" fontId="3" fillId="6" borderId="2" xfId="0" applyNumberFormat="1" applyFont="1" applyFill="1" applyBorder="1" applyAlignment="1">
      <alignment horizontal="center" vertical="center" wrapText="1"/>
    </xf>
    <xf numFmtId="8" fontId="3" fillId="6" borderId="1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11" fillId="0" borderId="0" xfId="0" applyFont="1" applyBorder="1" applyAlignment="1"/>
    <xf numFmtId="0" fontId="14" fillId="4" borderId="29" xfId="0" applyFont="1" applyFill="1" applyBorder="1" applyAlignment="1">
      <alignment horizontal="left" wrapText="1"/>
    </xf>
    <xf numFmtId="0" fontId="14" fillId="4" borderId="16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8" fontId="4" fillId="2" borderId="4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7" fillId="4" borderId="0" xfId="0" applyFont="1" applyFill="1"/>
    <xf numFmtId="164" fontId="3" fillId="6" borderId="5" xfId="1" applyNumberFormat="1" applyFont="1" applyFill="1" applyBorder="1" applyAlignment="1">
      <alignment horizontal="center" vertical="center" wrapText="1"/>
    </xf>
    <xf numFmtId="164" fontId="3" fillId="6" borderId="2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16" fillId="2" borderId="3" xfId="0" applyNumberFormat="1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left" vertical="center" wrapText="1"/>
    </xf>
    <xf numFmtId="0" fontId="18" fillId="7" borderId="31" xfId="0" applyFont="1" applyFill="1" applyBorder="1" applyAlignment="1">
      <alignment horizontal="left" vertical="center" wrapText="1"/>
    </xf>
    <xf numFmtId="0" fontId="18" fillId="7" borderId="10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tabSelected="1" zoomScale="124" zoomScaleNormal="124" workbookViewId="0">
      <selection activeCell="A3" sqref="A3:A4"/>
    </sheetView>
  </sheetViews>
  <sheetFormatPr defaultRowHeight="15" x14ac:dyDescent="0.25"/>
  <cols>
    <col min="1" max="1" width="64.42578125" style="2" customWidth="1"/>
    <col min="2" max="2" width="21" customWidth="1"/>
    <col min="3" max="3" width="17.7109375" customWidth="1"/>
    <col min="4" max="4" width="17.85546875" bestFit="1" customWidth="1"/>
  </cols>
  <sheetData>
    <row r="1" spans="1:8" ht="15.75" customHeight="1" thickBot="1" x14ac:dyDescent="0.3">
      <c r="A1" s="75" t="s">
        <v>0</v>
      </c>
      <c r="B1" s="76"/>
      <c r="C1" s="12"/>
      <c r="D1" s="13"/>
    </row>
    <row r="2" spans="1:8" s="61" customFormat="1" ht="18.75" customHeight="1" thickBot="1" x14ac:dyDescent="0.3">
      <c r="A2" s="69" t="s">
        <v>25</v>
      </c>
      <c r="B2" s="70"/>
      <c r="C2" s="70"/>
      <c r="D2" s="71"/>
    </row>
    <row r="3" spans="1:8" x14ac:dyDescent="0.25">
      <c r="A3" s="77" t="s">
        <v>1</v>
      </c>
      <c r="B3" s="82" t="s">
        <v>2</v>
      </c>
      <c r="C3" s="82" t="s">
        <v>3</v>
      </c>
      <c r="D3" s="82" t="s">
        <v>4</v>
      </c>
    </row>
    <row r="4" spans="1:8" ht="4.5" customHeight="1" thickBot="1" x14ac:dyDescent="0.3">
      <c r="A4" s="78"/>
      <c r="B4" s="83"/>
      <c r="C4" s="83"/>
      <c r="D4" s="83"/>
      <c r="E4" s="1"/>
    </row>
    <row r="5" spans="1:8" ht="16.5" thickTop="1" thickBot="1" x14ac:dyDescent="0.3">
      <c r="A5" s="79"/>
      <c r="B5" s="80"/>
      <c r="C5" s="80"/>
      <c r="D5" s="81"/>
    </row>
    <row r="6" spans="1:8" ht="15.75" thickBot="1" x14ac:dyDescent="0.3">
      <c r="A6" s="11" t="s">
        <v>5</v>
      </c>
      <c r="B6" s="55" t="s">
        <v>6</v>
      </c>
      <c r="C6" s="3" t="s">
        <v>7</v>
      </c>
      <c r="D6" s="4" t="s">
        <v>7</v>
      </c>
      <c r="H6" s="1"/>
    </row>
    <row r="7" spans="1:8" ht="15.75" thickBot="1" x14ac:dyDescent="0.3">
      <c r="A7" s="11" t="s">
        <v>8</v>
      </c>
      <c r="B7" s="55" t="s">
        <v>6</v>
      </c>
      <c r="C7" s="3" t="s">
        <v>7</v>
      </c>
      <c r="D7" s="4" t="s">
        <v>7</v>
      </c>
      <c r="G7" s="8"/>
    </row>
    <row r="8" spans="1:8" ht="15.75" thickBot="1" x14ac:dyDescent="0.3">
      <c r="A8" s="14" t="s">
        <v>20</v>
      </c>
      <c r="B8" s="7" t="s">
        <v>7</v>
      </c>
      <c r="C8" s="64" t="s">
        <v>9</v>
      </c>
      <c r="D8" s="6" t="s">
        <v>7</v>
      </c>
    </row>
    <row r="9" spans="1:8" ht="15.75" thickBot="1" x14ac:dyDescent="0.3">
      <c r="A9" s="15" t="s">
        <v>21</v>
      </c>
      <c r="B9" s="7" t="s">
        <v>7</v>
      </c>
      <c r="C9" s="64" t="s">
        <v>9</v>
      </c>
      <c r="D9" s="18" t="s">
        <v>7</v>
      </c>
    </row>
    <row r="10" spans="1:8" ht="16.5" thickTop="1" thickBot="1" x14ac:dyDescent="0.3">
      <c r="A10" s="26" t="s">
        <v>10</v>
      </c>
      <c r="B10" s="27" t="s">
        <v>7</v>
      </c>
      <c r="C10" s="62" t="e">
        <f>C9*B7</f>
        <v>#VALUE!</v>
      </c>
      <c r="D10" s="28" t="s">
        <v>7</v>
      </c>
    </row>
    <row r="11" spans="1:8" ht="16.5" thickTop="1" thickBot="1" x14ac:dyDescent="0.3">
      <c r="A11" s="72"/>
      <c r="B11" s="73"/>
      <c r="C11" s="73"/>
      <c r="D11" s="74"/>
    </row>
    <row r="12" spans="1:8" ht="16.5" thickTop="1" thickBot="1" x14ac:dyDescent="0.3">
      <c r="A12" s="11" t="s">
        <v>17</v>
      </c>
      <c r="B12" s="55" t="s">
        <v>11</v>
      </c>
      <c r="C12" s="3" t="s">
        <v>7</v>
      </c>
      <c r="D12" s="4" t="s">
        <v>7</v>
      </c>
    </row>
    <row r="13" spans="1:8" ht="15.75" thickBot="1" x14ac:dyDescent="0.3">
      <c r="A13" s="11" t="s">
        <v>22</v>
      </c>
      <c r="B13" s="5" t="s">
        <v>7</v>
      </c>
      <c r="C13" s="56" t="s">
        <v>9</v>
      </c>
      <c r="D13" s="68" t="e">
        <f>C13*1.2</f>
        <v>#VALUE!</v>
      </c>
    </row>
    <row r="14" spans="1:8" ht="15.75" thickBot="1" x14ac:dyDescent="0.3">
      <c r="A14" s="26" t="s">
        <v>12</v>
      </c>
      <c r="B14" s="29" t="s">
        <v>7</v>
      </c>
      <c r="C14" s="63" t="e">
        <f>C13*B12</f>
        <v>#VALUE!</v>
      </c>
      <c r="D14" s="30" t="e">
        <f>C14*1.2</f>
        <v>#VALUE!</v>
      </c>
    </row>
    <row r="15" spans="1:8" ht="16.5" thickTop="1" thickBot="1" x14ac:dyDescent="0.3">
      <c r="A15" s="72"/>
      <c r="B15" s="73"/>
      <c r="C15" s="73"/>
      <c r="D15" s="74"/>
    </row>
    <row r="16" spans="1:8" ht="24" thickTop="1" thickBot="1" x14ac:dyDescent="0.3">
      <c r="A16" s="26" t="s">
        <v>13</v>
      </c>
      <c r="B16" s="48" t="s">
        <v>7</v>
      </c>
      <c r="C16" s="49" t="e">
        <f>C10+C14</f>
        <v>#VALUE!</v>
      </c>
      <c r="D16" s="50" t="s">
        <v>7</v>
      </c>
    </row>
    <row r="17" spans="1:4" s="39" customFormat="1" ht="16.5" thickTop="1" thickBot="1" x14ac:dyDescent="0.3">
      <c r="A17" s="35"/>
      <c r="B17" s="36"/>
      <c r="C17" s="37"/>
      <c r="D17" s="38"/>
    </row>
    <row r="18" spans="1:4" ht="15.75" thickBot="1" x14ac:dyDescent="0.3">
      <c r="A18" s="57" t="s">
        <v>23</v>
      </c>
      <c r="B18" s="59" t="s">
        <v>6</v>
      </c>
      <c r="C18" s="65" t="s">
        <v>9</v>
      </c>
      <c r="D18" s="66" t="s">
        <v>9</v>
      </c>
    </row>
    <row r="19" spans="1:4" ht="15.75" thickBot="1" x14ac:dyDescent="0.3">
      <c r="A19" s="58" t="s">
        <v>24</v>
      </c>
      <c r="B19" s="60" t="s">
        <v>6</v>
      </c>
      <c r="C19" s="64" t="s">
        <v>9</v>
      </c>
      <c r="D19" s="67" t="s">
        <v>9</v>
      </c>
    </row>
    <row r="20" spans="1:4" ht="15.75" thickBot="1" x14ac:dyDescent="0.3">
      <c r="A20" s="31" t="s">
        <v>19</v>
      </c>
      <c r="B20" s="32" t="s">
        <v>7</v>
      </c>
      <c r="C20" s="33" t="e">
        <f>(C18*B18)+(C19*B19)</f>
        <v>#VALUE!</v>
      </c>
      <c r="D20" s="34" t="e">
        <f>C20*1.2</f>
        <v>#VALUE!</v>
      </c>
    </row>
    <row r="21" spans="1:4" ht="34.5" customHeight="1" thickBot="1" x14ac:dyDescent="0.3">
      <c r="A21" s="54" t="s">
        <v>18</v>
      </c>
      <c r="B21" s="24"/>
      <c r="C21" s="24"/>
      <c r="D21" s="25"/>
    </row>
    <row r="22" spans="1:4" ht="15.75" thickBot="1" x14ac:dyDescent="0.3">
      <c r="A22" s="53"/>
      <c r="B22" s="24"/>
      <c r="C22" s="24"/>
      <c r="D22" s="25"/>
    </row>
    <row r="23" spans="1:4" ht="23.25" thickBot="1" x14ac:dyDescent="0.3">
      <c r="A23" s="40" t="s">
        <v>14</v>
      </c>
      <c r="B23" s="41" t="s">
        <v>7</v>
      </c>
      <c r="C23" s="42" t="e">
        <f>C16*7</f>
        <v>#VALUE!</v>
      </c>
      <c r="D23" s="43" t="s">
        <v>7</v>
      </c>
    </row>
    <row r="24" spans="1:4" ht="24" thickTop="1" thickBot="1" x14ac:dyDescent="0.3">
      <c r="A24" s="44" t="s">
        <v>15</v>
      </c>
      <c r="B24" s="45" t="s">
        <v>7</v>
      </c>
      <c r="C24" s="46" t="e">
        <f>C16*10</f>
        <v>#VALUE!</v>
      </c>
      <c r="D24" s="47" t="s">
        <v>7</v>
      </c>
    </row>
    <row r="25" spans="1:4" ht="15.75" thickBot="1" x14ac:dyDescent="0.3">
      <c r="A25" s="16"/>
      <c r="B25" s="9"/>
      <c r="C25" s="10"/>
      <c r="D25" s="17"/>
    </row>
    <row r="26" spans="1:4" ht="38.25" customHeight="1" thickBot="1" x14ac:dyDescent="0.3">
      <c r="A26" s="19" t="s">
        <v>16</v>
      </c>
      <c r="B26" s="20"/>
      <c r="C26" s="20"/>
      <c r="D26" s="21"/>
    </row>
    <row r="27" spans="1:4" x14ac:dyDescent="0.25">
      <c r="A27" s="52"/>
      <c r="B27" s="20"/>
      <c r="C27" s="20"/>
      <c r="D27" s="21"/>
    </row>
    <row r="28" spans="1:4" ht="15.75" thickBot="1" x14ac:dyDescent="0.3">
      <c r="A28" s="51"/>
      <c r="B28" s="22"/>
      <c r="C28" s="22"/>
      <c r="D28" s="23"/>
    </row>
  </sheetData>
  <mergeCells count="9">
    <mergeCell ref="A2:D2"/>
    <mergeCell ref="A15:D15"/>
    <mergeCell ref="A1:B1"/>
    <mergeCell ref="A3:A4"/>
    <mergeCell ref="A5:D5"/>
    <mergeCell ref="B3:B4"/>
    <mergeCell ref="C3:C4"/>
    <mergeCell ref="D3:D4"/>
    <mergeCell ref="A11:D1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742E97312CC645A655D0F7E4237D33" ma:contentTypeVersion="2" ma:contentTypeDescription="Create a new document." ma:contentTypeScope="" ma:versionID="703c34facce48a97cd9e52098d6b48c5">
  <xsd:schema xmlns:xsd="http://www.w3.org/2001/XMLSchema" xmlns:xs="http://www.w3.org/2001/XMLSchema" xmlns:p="http://schemas.microsoft.com/office/2006/metadata/properties" xmlns:ns2="a2b571f3-c498-40b8-b901-19a0dbf859fe" targetNamespace="http://schemas.microsoft.com/office/2006/metadata/properties" ma:root="true" ma:fieldsID="66a5fd6bbea82011063ee4ca0e2de7b0" ns2:_="">
    <xsd:import namespace="a2b571f3-c498-40b8-b901-19a0dbf859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b571f3-c498-40b8-b901-19a0dbf859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C4DBDB-5E8D-4260-86B4-BA95BFB2E8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b571f3-c498-40b8-b901-19a0dbf859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79D8A7-7D79-4B80-BBD2-4868E682DB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4B0DAA-578D-4769-B176-8226842A80C1}">
  <ds:schemaRefs>
    <ds:schemaRef ds:uri="http://schemas.microsoft.com/office/2006/documentManagement/types"/>
    <ds:schemaRef ds:uri="http://www.w3.org/XML/1998/namespace"/>
    <ds:schemaRef ds:uri="a2b571f3-c498-40b8-b901-19a0dbf859fe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Cenová kalkulácia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Šesták</dc:creator>
  <cp:keywords/>
  <dc:description/>
  <cp:lastModifiedBy>Simona Sahajová</cp:lastModifiedBy>
  <cp:revision/>
  <cp:lastPrinted>2021-04-29T08:27:09Z</cp:lastPrinted>
  <dcterms:created xsi:type="dcterms:W3CDTF">2018-02-19T10:26:06Z</dcterms:created>
  <dcterms:modified xsi:type="dcterms:W3CDTF">2021-05-24T06:23:08Z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0x01010067742E97312CC645A655D0F7E4237D33</vt:lpwstr>
  </property>
</Properties>
</file>