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cka\Desktop\Zoznamy Schválených Neschválených  a OH\57\"/>
    </mc:Choice>
  </mc:AlternateContent>
  <bookViews>
    <workbookView xWindow="0" yWindow="0" windowWidth="28800" windowHeight="11400"/>
  </bookViews>
  <sheets>
    <sheet name="5. Kolo" sheetId="1" r:id="rId1"/>
    <sheet name="6. Kol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24" i="2"/>
  <c r="H24" i="2"/>
  <c r="G24" i="2"/>
  <c r="H16" i="2"/>
  <c r="G16" i="2"/>
  <c r="I16" i="2" s="1"/>
  <c r="I5" i="2"/>
  <c r="H5" i="2"/>
  <c r="G5" i="2"/>
  <c r="J5" i="2"/>
  <c r="J6" i="1"/>
  <c r="J5" i="1"/>
  <c r="J4" i="1"/>
  <c r="H18" i="1" l="1"/>
  <c r="G18" i="1"/>
  <c r="I18" i="1" s="1"/>
  <c r="H7" i="1"/>
  <c r="I7" i="1"/>
  <c r="J7" i="1"/>
  <c r="G7" i="1"/>
  <c r="I26" i="1" l="1"/>
  <c r="H26" i="1"/>
  <c r="G26" i="1"/>
</calcChain>
</file>

<file path=xl/sharedStrings.xml><?xml version="1.0" encoding="utf-8"?>
<sst xmlns="http://schemas.openxmlformats.org/spreadsheetml/2006/main" count="94" uniqueCount="33">
  <si>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</si>
  <si>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</si>
  <si>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</si>
  <si>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</si>
  <si>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</si>
  <si>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</si>
  <si>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</si>
  <si>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</si>
  <si>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</si>
  <si>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</si>
  <si>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</si>
  <si>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</si>
  <si>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</si>
  <si>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</si>
  <si>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</si>
  <si>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</si>
  <si>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</si>
  <si>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</si>
  <si>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Výzva: IROP-PO2-SC223-2020-57 - Zvýšenie počtu žiakov stredných odborných škôl na praktickom vyučovaní v rámci Iniciatívy Catching-up Regions</t>
  </si>
  <si>
    <t>NFP302020BDL4</t>
  </si>
  <si>
    <t>NFP302020BBY1</t>
  </si>
  <si>
    <t>NFP302020BDA9</t>
  </si>
  <si>
    <t>Zlepšenie vzdelávacej infraštruktúry v SOŠ elektrotechnickej, Hlavná 1400/1, Poprad – Matejovce</t>
  </si>
  <si>
    <t>Zlepšenie vzdelávacej infraštruktúry v Spojenej škole, Ľ. Podjavorinskej 22, Prešov</t>
  </si>
  <si>
    <t>Zlepšenie vzdelávacej infraštruktúry v Spojenej škole, Jarmočná 108, Stará Ľubovňa – Elokované pracovisko, Lomnička 150</t>
  </si>
  <si>
    <t>Stredná odborná škola elektrotechnická</t>
  </si>
  <si>
    <t>Prešovský samosprávny kraj</t>
  </si>
  <si>
    <t>00893102</t>
  </si>
  <si>
    <t>37870475</t>
  </si>
  <si>
    <t>NFP302020BLY4</t>
  </si>
  <si>
    <t>Zlepšenie vzdelávacej infraštruktúry v SOŠ elektrotechnickej, Hlavná 1400/1, Poprad – Matejovce - II. etapa</t>
  </si>
  <si>
    <t>UMR PO</t>
  </si>
  <si>
    <t>RIÚS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</si>
</sst>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0" xfId="0" applyFill="1"/>
    <xf numFmtId="4" fontId="5" fillId="5" borderId="2" xfId="0" applyNumberFormat="1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9" borderId="2" xfId="0" applyNumberFormat="1" applyFont="1" applyFill="1" applyBorder="1" applyAlignment="1">
      <alignment horizontal="center" vertical="center"/>
    </xf>
    <xf numFmtId="8" fontId="0" fillId="9" borderId="2" xfId="0" applyNumberFormat="1" applyFont="1" applyFill="1" applyBorder="1" applyAlignment="1">
      <alignment horizontal="center" vertical="center"/>
    </xf>
    <xf numFmtId="49" fontId="0" fillId="9" borderId="2" xfId="0" applyNumberFormat="1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49" fontId="0" fillId="5" borderId="2" xfId="0" applyNumberFormat="1" applyFont="1" applyFill="1" applyBorder="1" applyAlignment="1">
      <alignment horizontal="left" vertical="center" wrapText="1"/>
    </xf>
    <xf numFmtId="4" fontId="0" fillId="5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D10" sqref="D1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customHeight="1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21" x14ac:dyDescent="0.25">
      <c r="A2" s="51" t="s">
        <v>0</v>
      </c>
      <c r="B2" s="51"/>
      <c r="C2" s="1"/>
      <c r="D2" s="1"/>
      <c r="E2" s="1"/>
      <c r="F2" s="2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s="36" customFormat="1" ht="45" x14ac:dyDescent="0.25">
      <c r="A4" s="35" t="s">
        <v>32</v>
      </c>
      <c r="B4" s="15">
        <v>5</v>
      </c>
      <c r="C4" s="45" t="s">
        <v>19</v>
      </c>
      <c r="D4" s="46" t="s">
        <v>22</v>
      </c>
      <c r="E4" s="47" t="s">
        <v>25</v>
      </c>
      <c r="F4" s="45" t="s">
        <v>27</v>
      </c>
      <c r="G4" s="48">
        <v>8109936.7000000002</v>
      </c>
      <c r="H4" s="48">
        <v>8082478.4000000004</v>
      </c>
      <c r="I4" s="48">
        <v>7678354.4800000004</v>
      </c>
      <c r="J4" s="48">
        <f>H4*0.85</f>
        <v>6870106.6400000006</v>
      </c>
    </row>
    <row r="5" spans="1:12" s="36" customFormat="1" ht="30" x14ac:dyDescent="0.25">
      <c r="A5" s="35" t="s">
        <v>31</v>
      </c>
      <c r="B5" s="15">
        <v>5</v>
      </c>
      <c r="C5" s="45" t="s">
        <v>20</v>
      </c>
      <c r="D5" s="46" t="s">
        <v>23</v>
      </c>
      <c r="E5" s="47" t="s">
        <v>26</v>
      </c>
      <c r="F5" s="45" t="s">
        <v>28</v>
      </c>
      <c r="G5" s="48">
        <v>7407828.0099999998</v>
      </c>
      <c r="H5" s="48">
        <v>7407828.0099999998</v>
      </c>
      <c r="I5" s="48">
        <v>7037436.6100000003</v>
      </c>
      <c r="J5" s="48">
        <f>H5*0.85</f>
        <v>6296653.8084999993</v>
      </c>
    </row>
    <row r="6" spans="1:12" s="36" customFormat="1" ht="45" x14ac:dyDescent="0.25">
      <c r="A6" s="35" t="s">
        <v>32</v>
      </c>
      <c r="B6" s="15">
        <v>5</v>
      </c>
      <c r="C6" s="45" t="s">
        <v>21</v>
      </c>
      <c r="D6" s="46" t="s">
        <v>24</v>
      </c>
      <c r="E6" s="47" t="s">
        <v>26</v>
      </c>
      <c r="F6" s="45" t="s">
        <v>28</v>
      </c>
      <c r="G6" s="48">
        <v>2838196.05</v>
      </c>
      <c r="H6" s="48">
        <v>2806222.74</v>
      </c>
      <c r="I6" s="48">
        <v>2665911.6</v>
      </c>
      <c r="J6" s="48">
        <f>H6*0.85</f>
        <v>2385289.3289999999</v>
      </c>
    </row>
    <row r="7" spans="1:12" ht="15.75" x14ac:dyDescent="0.25">
      <c r="A7" s="29" t="s">
        <v>10</v>
      </c>
      <c r="B7" s="32"/>
      <c r="C7" s="32"/>
      <c r="D7" s="32"/>
      <c r="E7" s="32"/>
      <c r="F7" s="32"/>
      <c r="G7" s="12">
        <f>SUM(G4:G6)</f>
        <v>18355960.760000002</v>
      </c>
      <c r="H7" s="12">
        <f>SUM(H4:H6)</f>
        <v>18296529.149999999</v>
      </c>
      <c r="I7" s="12">
        <f>SUM(I4:I6)</f>
        <v>17381702.690000001</v>
      </c>
      <c r="J7" s="12">
        <f>SUM(J4:J6)</f>
        <v>15552049.7775</v>
      </c>
      <c r="L7" s="31"/>
    </row>
    <row r="8" spans="1:12" x14ac:dyDescent="0.25">
      <c r="L8" s="27"/>
    </row>
    <row r="9" spans="1:12" x14ac:dyDescent="0.25">
      <c r="L9" s="27"/>
    </row>
    <row r="10" spans="1:12" x14ac:dyDescent="0.25">
      <c r="L10" s="27"/>
    </row>
    <row r="11" spans="1:12" ht="15.75" x14ac:dyDescent="0.25">
      <c r="A11" s="7" t="s">
        <v>11</v>
      </c>
      <c r="B11" s="7"/>
      <c r="C11" s="8"/>
      <c r="D11" s="8"/>
      <c r="E11" s="23"/>
      <c r="F11" s="9"/>
    </row>
    <row r="12" spans="1:12" ht="15.75" x14ac:dyDescent="0.25">
      <c r="A12" s="4" t="s">
        <v>17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12</v>
      </c>
      <c r="I12" s="10" t="s">
        <v>13</v>
      </c>
      <c r="J12" s="10" t="s">
        <v>14</v>
      </c>
    </row>
    <row r="13" spans="1:12" ht="15.75" x14ac:dyDescent="0.25">
      <c r="A13" s="18"/>
      <c r="B13" s="15"/>
      <c r="C13" s="37"/>
      <c r="D13" s="38"/>
      <c r="E13" s="38"/>
      <c r="F13" s="43"/>
      <c r="G13" s="42"/>
      <c r="H13" s="40"/>
      <c r="I13" s="40"/>
      <c r="J13" s="39"/>
      <c r="L13" s="30"/>
    </row>
    <row r="14" spans="1:12" ht="15.75" x14ac:dyDescent="0.25">
      <c r="A14" s="18"/>
      <c r="B14" s="15"/>
      <c r="C14" s="37"/>
      <c r="D14" s="38"/>
      <c r="E14" s="38"/>
      <c r="F14" s="44"/>
      <c r="G14" s="42"/>
      <c r="H14" s="41"/>
      <c r="I14" s="40"/>
      <c r="J14" s="39"/>
      <c r="L14" s="30"/>
    </row>
    <row r="15" spans="1:12" ht="15.75" x14ac:dyDescent="0.25">
      <c r="A15" s="18"/>
      <c r="B15" s="15"/>
      <c r="C15" s="37"/>
      <c r="D15" s="38"/>
      <c r="E15" s="38"/>
      <c r="F15" s="44"/>
      <c r="G15" s="42"/>
      <c r="H15" s="41"/>
      <c r="I15" s="40"/>
      <c r="J15" s="39"/>
      <c r="L15" s="30"/>
    </row>
    <row r="16" spans="1:12" ht="15.75" x14ac:dyDescent="0.25">
      <c r="A16" s="18"/>
      <c r="B16" s="15"/>
      <c r="C16" s="37"/>
      <c r="D16" s="38"/>
      <c r="E16" s="38"/>
      <c r="F16" s="44"/>
      <c r="G16" s="42"/>
      <c r="H16" s="41"/>
      <c r="I16" s="40"/>
      <c r="J16" s="39"/>
      <c r="L16" s="30"/>
    </row>
    <row r="17" spans="1:12" ht="15.75" x14ac:dyDescent="0.25">
      <c r="A17" s="18"/>
      <c r="B17" s="15"/>
      <c r="C17" s="37"/>
      <c r="D17" s="38"/>
      <c r="E17" s="38"/>
      <c r="F17" s="44"/>
      <c r="G17" s="42"/>
      <c r="H17" s="41"/>
      <c r="I17" s="40"/>
      <c r="J17" s="39"/>
      <c r="L17" s="30"/>
    </row>
    <row r="18" spans="1:12" ht="15.75" x14ac:dyDescent="0.25">
      <c r="A18" s="29" t="s">
        <v>10</v>
      </c>
      <c r="B18" s="29"/>
      <c r="C18" s="29"/>
      <c r="D18" s="29"/>
      <c r="E18" s="29"/>
      <c r="F18" s="29"/>
      <c r="G18" s="6">
        <f>SUM(G13:G17)</f>
        <v>0</v>
      </c>
      <c r="H18" s="6">
        <f>SUM(H13:H17)</f>
        <v>0</v>
      </c>
      <c r="I18" s="40">
        <f t="shared" ref="I18" si="0">G18*0.95</f>
        <v>0</v>
      </c>
      <c r="J18" s="6"/>
      <c r="L18" s="31"/>
    </row>
    <row r="21" spans="1:12" ht="31.5" x14ac:dyDescent="0.25">
      <c r="A21" s="16" t="s">
        <v>15</v>
      </c>
      <c r="B21" s="16"/>
      <c r="C21" s="3"/>
      <c r="D21" s="13"/>
      <c r="E21" s="3"/>
      <c r="F21" s="3"/>
      <c r="G21" s="3"/>
      <c r="H21" s="3"/>
      <c r="I21" s="3"/>
      <c r="J21" s="3"/>
    </row>
    <row r="22" spans="1:12" ht="15.75" x14ac:dyDescent="0.25">
      <c r="A22" s="4" t="s">
        <v>17</v>
      </c>
      <c r="B22" s="14" t="s">
        <v>1</v>
      </c>
      <c r="C22" s="14" t="s">
        <v>2</v>
      </c>
      <c r="D22" s="14" t="s">
        <v>3</v>
      </c>
      <c r="E22" s="14" t="s">
        <v>4</v>
      </c>
      <c r="F22" s="14" t="s">
        <v>5</v>
      </c>
      <c r="G22" s="14" t="s">
        <v>6</v>
      </c>
      <c r="H22" s="14" t="s">
        <v>12</v>
      </c>
      <c r="I22" s="14" t="s">
        <v>13</v>
      </c>
      <c r="J22" s="14" t="s">
        <v>16</v>
      </c>
      <c r="K22" s="28"/>
    </row>
    <row r="23" spans="1:12" x14ac:dyDescent="0.25">
      <c r="A23" s="25"/>
      <c r="B23" s="15"/>
      <c r="C23" s="19"/>
      <c r="D23" s="20"/>
      <c r="E23" s="20"/>
      <c r="F23" s="21"/>
      <c r="G23" s="22"/>
      <c r="H23" s="22"/>
      <c r="I23" s="22"/>
      <c r="J23" s="15"/>
      <c r="K23" s="26"/>
    </row>
    <row r="24" spans="1:12" x14ac:dyDescent="0.25">
      <c r="A24" s="25"/>
      <c r="B24" s="15"/>
      <c r="C24" s="19"/>
      <c r="D24" s="20"/>
      <c r="E24" s="20"/>
      <c r="F24" s="21"/>
      <c r="G24" s="22"/>
      <c r="H24" s="22"/>
      <c r="I24" s="22"/>
      <c r="J24" s="15"/>
      <c r="K24" s="26"/>
    </row>
    <row r="25" spans="1:12" x14ac:dyDescent="0.25">
      <c r="A25" s="25"/>
      <c r="B25" s="15"/>
      <c r="C25" s="19"/>
      <c r="D25" s="20"/>
      <c r="E25" s="20"/>
      <c r="F25" s="21"/>
      <c r="G25" s="22"/>
      <c r="H25" s="22"/>
      <c r="I25" s="22"/>
      <c r="J25" s="15"/>
      <c r="K25" s="26"/>
    </row>
    <row r="26" spans="1:12" x14ac:dyDescent="0.25">
      <c r="A26" s="49" t="s">
        <v>10</v>
      </c>
      <c r="B26" s="49"/>
      <c r="C26" s="49"/>
      <c r="D26" s="49"/>
      <c r="E26" s="49"/>
      <c r="F26" s="11"/>
      <c r="G26" s="12">
        <f>SUM(G23)</f>
        <v>0</v>
      </c>
      <c r="H26" s="12">
        <f>SUM(H23)</f>
        <v>0</v>
      </c>
      <c r="I26" s="12">
        <f>SUM(I23)</f>
        <v>0</v>
      </c>
      <c r="J26" s="24"/>
      <c r="K26" s="27"/>
    </row>
  </sheetData>
  <mergeCells count="3">
    <mergeCell ref="A26:E26"/>
    <mergeCell ref="A1:J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4" sqref="A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customHeight="1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21" x14ac:dyDescent="0.25">
      <c r="A2" s="51" t="s">
        <v>0</v>
      </c>
      <c r="B2" s="51"/>
      <c r="C2" s="1"/>
      <c r="D2" s="1"/>
      <c r="E2" s="1"/>
      <c r="F2" s="34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s="36" customFormat="1" ht="45" x14ac:dyDescent="0.25">
      <c r="A4" s="35" t="s">
        <v>32</v>
      </c>
      <c r="B4" s="15">
        <v>6</v>
      </c>
      <c r="C4" s="45" t="s">
        <v>29</v>
      </c>
      <c r="D4" s="46" t="s">
        <v>30</v>
      </c>
      <c r="E4" s="47" t="s">
        <v>25</v>
      </c>
      <c r="F4" s="45" t="s">
        <v>27</v>
      </c>
      <c r="G4" s="48">
        <v>219578.36</v>
      </c>
      <c r="H4" s="48">
        <v>219578.36</v>
      </c>
      <c r="I4" s="48">
        <v>208599.44</v>
      </c>
      <c r="J4" s="48">
        <f>H4*0.85</f>
        <v>186641.60599999997</v>
      </c>
    </row>
    <row r="5" spans="1:12" ht="15.75" x14ac:dyDescent="0.25">
      <c r="A5" s="29" t="s">
        <v>10</v>
      </c>
      <c r="B5" s="33"/>
      <c r="C5" s="33"/>
      <c r="D5" s="33"/>
      <c r="E5" s="33"/>
      <c r="F5" s="33"/>
      <c r="G5" s="12">
        <f>SUM(G4:G4)</f>
        <v>219578.36</v>
      </c>
      <c r="H5" s="12">
        <f>SUM(H4:H4)</f>
        <v>219578.36</v>
      </c>
      <c r="I5" s="12">
        <f>SUM(I4:I4)</f>
        <v>208599.44</v>
      </c>
      <c r="J5" s="12">
        <f>SUM(J4:J4)</f>
        <v>186641.60599999997</v>
      </c>
      <c r="L5" s="31"/>
    </row>
    <row r="6" spans="1:12" x14ac:dyDescent="0.25">
      <c r="L6" s="27"/>
    </row>
    <row r="7" spans="1:12" x14ac:dyDescent="0.25">
      <c r="L7" s="27"/>
    </row>
    <row r="8" spans="1:12" x14ac:dyDescent="0.25">
      <c r="L8" s="27"/>
    </row>
    <row r="9" spans="1:12" ht="15.75" x14ac:dyDescent="0.25">
      <c r="A9" s="7" t="s">
        <v>11</v>
      </c>
      <c r="B9" s="7"/>
      <c r="C9" s="8"/>
      <c r="D9" s="8"/>
      <c r="E9" s="23"/>
      <c r="F9" s="9"/>
    </row>
    <row r="10" spans="1:12" ht="15.75" x14ac:dyDescent="0.25">
      <c r="A10" s="4" t="s">
        <v>17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12</v>
      </c>
      <c r="I10" s="10" t="s">
        <v>13</v>
      </c>
      <c r="J10" s="10" t="s">
        <v>14</v>
      </c>
    </row>
    <row r="11" spans="1:12" ht="15.75" x14ac:dyDescent="0.25">
      <c r="A11" s="18"/>
      <c r="B11" s="15"/>
      <c r="C11" s="37"/>
      <c r="D11" s="38"/>
      <c r="E11" s="38"/>
      <c r="F11" s="43"/>
      <c r="G11" s="42"/>
      <c r="H11" s="40"/>
      <c r="I11" s="40"/>
      <c r="J11" s="39"/>
      <c r="L11" s="30"/>
    </row>
    <row r="12" spans="1:12" ht="15.75" x14ac:dyDescent="0.25">
      <c r="A12" s="18"/>
      <c r="B12" s="15"/>
      <c r="C12" s="37"/>
      <c r="D12" s="38"/>
      <c r="E12" s="38"/>
      <c r="F12" s="44"/>
      <c r="G12" s="42"/>
      <c r="H12" s="41"/>
      <c r="I12" s="40"/>
      <c r="J12" s="39"/>
      <c r="L12" s="30"/>
    </row>
    <row r="13" spans="1:12" ht="15.75" x14ac:dyDescent="0.25">
      <c r="A13" s="18"/>
      <c r="B13" s="15"/>
      <c r="C13" s="37"/>
      <c r="D13" s="38"/>
      <c r="E13" s="38"/>
      <c r="F13" s="44"/>
      <c r="G13" s="42"/>
      <c r="H13" s="41"/>
      <c r="I13" s="40"/>
      <c r="J13" s="39"/>
      <c r="L13" s="30"/>
    </row>
    <row r="14" spans="1:12" ht="15.75" x14ac:dyDescent="0.25">
      <c r="A14" s="18"/>
      <c r="B14" s="15"/>
      <c r="C14" s="37"/>
      <c r="D14" s="38"/>
      <c r="E14" s="38"/>
      <c r="F14" s="44"/>
      <c r="G14" s="42"/>
      <c r="H14" s="41"/>
      <c r="I14" s="40"/>
      <c r="J14" s="39"/>
      <c r="L14" s="30"/>
    </row>
    <row r="15" spans="1:12" ht="15.75" x14ac:dyDescent="0.25">
      <c r="A15" s="18"/>
      <c r="B15" s="15"/>
      <c r="C15" s="37"/>
      <c r="D15" s="38"/>
      <c r="E15" s="38"/>
      <c r="F15" s="44"/>
      <c r="G15" s="42"/>
      <c r="H15" s="41"/>
      <c r="I15" s="40"/>
      <c r="J15" s="39"/>
      <c r="L15" s="30"/>
    </row>
    <row r="16" spans="1:12" ht="15.75" x14ac:dyDescent="0.25">
      <c r="A16" s="29" t="s">
        <v>10</v>
      </c>
      <c r="B16" s="29"/>
      <c r="C16" s="29"/>
      <c r="D16" s="29"/>
      <c r="E16" s="29"/>
      <c r="F16" s="29"/>
      <c r="G16" s="6">
        <f>SUM(G11:G15)</f>
        <v>0</v>
      </c>
      <c r="H16" s="6">
        <f>SUM(H11:H15)</f>
        <v>0</v>
      </c>
      <c r="I16" s="40">
        <f t="shared" ref="I16" si="0">G16*0.95</f>
        <v>0</v>
      </c>
      <c r="J16" s="6"/>
      <c r="L16" s="31"/>
    </row>
    <row r="19" spans="1:11" ht="31.5" x14ac:dyDescent="0.25">
      <c r="A19" s="16" t="s">
        <v>15</v>
      </c>
      <c r="B19" s="16"/>
      <c r="C19" s="3"/>
      <c r="D19" s="13"/>
      <c r="E19" s="3"/>
      <c r="F19" s="3"/>
      <c r="G19" s="3"/>
      <c r="H19" s="3"/>
      <c r="I19" s="3"/>
      <c r="J19" s="3"/>
    </row>
    <row r="20" spans="1:11" ht="15.75" x14ac:dyDescent="0.25">
      <c r="A20" s="4" t="s">
        <v>17</v>
      </c>
      <c r="B20" s="14" t="s">
        <v>1</v>
      </c>
      <c r="C20" s="14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12</v>
      </c>
      <c r="I20" s="14" t="s">
        <v>13</v>
      </c>
      <c r="J20" s="14" t="s">
        <v>16</v>
      </c>
      <c r="K20" s="28"/>
    </row>
    <row r="21" spans="1:11" x14ac:dyDescent="0.25">
      <c r="A21" s="25"/>
      <c r="B21" s="15"/>
      <c r="C21" s="19"/>
      <c r="D21" s="20"/>
      <c r="E21" s="20"/>
      <c r="F21" s="21"/>
      <c r="G21" s="22"/>
      <c r="H21" s="22"/>
      <c r="I21" s="22"/>
      <c r="J21" s="15"/>
      <c r="K21" s="26"/>
    </row>
    <row r="22" spans="1:11" x14ac:dyDescent="0.25">
      <c r="A22" s="25"/>
      <c r="B22" s="15"/>
      <c r="C22" s="19"/>
      <c r="D22" s="20"/>
      <c r="E22" s="20"/>
      <c r="F22" s="21"/>
      <c r="G22" s="22"/>
      <c r="H22" s="22"/>
      <c r="I22" s="22"/>
      <c r="J22" s="15"/>
      <c r="K22" s="26"/>
    </row>
    <row r="23" spans="1:11" x14ac:dyDescent="0.25">
      <c r="A23" s="25"/>
      <c r="B23" s="15"/>
      <c r="C23" s="19"/>
      <c r="D23" s="20"/>
      <c r="E23" s="20"/>
      <c r="F23" s="21"/>
      <c r="G23" s="22"/>
      <c r="H23" s="22"/>
      <c r="I23" s="22"/>
      <c r="J23" s="15"/>
      <c r="K23" s="26"/>
    </row>
    <row r="24" spans="1:11" x14ac:dyDescent="0.25">
      <c r="A24" s="49" t="s">
        <v>10</v>
      </c>
      <c r="B24" s="49"/>
      <c r="C24" s="49"/>
      <c r="D24" s="49"/>
      <c r="E24" s="49"/>
      <c r="F24" s="33"/>
      <c r="G24" s="12">
        <f>SUM(G21)</f>
        <v>0</v>
      </c>
      <c r="H24" s="12">
        <f>SUM(H21)</f>
        <v>0</v>
      </c>
      <c r="I24" s="12">
        <f>SUM(I21)</f>
        <v>0</v>
      </c>
      <c r="J24" s="33"/>
      <c r="K24" s="27"/>
    </row>
  </sheetData>
  <mergeCells count="3">
    <mergeCell ref="A1:J1"/>
    <mergeCell ref="A2:B2"/>
    <mergeCell ref="A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5. Kolo</vt:lpstr>
      <vt:lpstr>6. 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Mračka, Filip</cp:lastModifiedBy>
  <dcterms:created xsi:type="dcterms:W3CDTF">2020-06-22T07:10:11Z</dcterms:created>
  <dcterms:modified xsi:type="dcterms:W3CDTF">2022-02-23T10:50:06Z</dcterms:modified>
</cp:coreProperties>
</file>