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salekova\Downloads\"/>
    </mc:Choice>
  </mc:AlternateContent>
  <xr:revisionPtr revIDLastSave="0" documentId="13_ncr:1_{AAAED7C7-CA9B-46F2-BC74-9CC9D39C7F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mplementacny plan ŽS6" sheetId="3" r:id="rId1"/>
  </sheets>
  <definedNames>
    <definedName name="_xlnm._FilterDatabase" localSheetId="0" hidden="1">'Implementacny plan ŽS6'!$A$1:$N$56</definedName>
    <definedName name="_xlnm.Print_Area" localSheetId="0">'Implementacny plan ŽS6'!$D$1:$N$53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Czanik, Martin</author>
  </authors>
  <commentList>
    <comment ref="I11" authorId="0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z KRImP:
Implementácia na strane IS DCOM automatizovaného procesu prípravy správ pre osoby, ktoré sa do obce prisťahovali, alebo odsťahovali s upozorneniami, ktoré formuláre (vrátane linkov na tieto formuláre) môžu pre splnenie svojich povinností vyplniť. Systém na dennej báze vyhodnotí prisťahovaných/odsťahovaných občanov, poskytne o tomto informáciu pracovníkovi obce, ktorý bude vedieť jedným úkonom všetkým zainteresovaným občanom poslať správu o možnom vzniku/zániku ich povinností vrátane priložených formulárov priamo do eDesk schránok týchto osôb. </t>
        </r>
      </text>
    </comment>
  </commentList>
</comments>
</file>

<file path=xl/sharedStrings.xml><?xml version="1.0" encoding="utf-8"?>
<sst xmlns="http://schemas.openxmlformats.org/spreadsheetml/2006/main" count="659" uniqueCount="293">
  <si>
    <t>MIRRI</t>
  </si>
  <si>
    <t>Kde sa to deje z pohľadu používateľa</t>
  </si>
  <si>
    <t>Kontrola Roadmapa</t>
  </si>
  <si>
    <t>Číslo BP</t>
  </si>
  <si>
    <t>OVM projekt /zapojené OVM</t>
  </si>
  <si>
    <t>Číslo oblasti</t>
  </si>
  <si>
    <t>User story</t>
  </si>
  <si>
    <t>Typ BP</t>
  </si>
  <si>
    <t>Názov biznis požiadavky</t>
  </si>
  <si>
    <t>Popis biznis požiadavky</t>
  </si>
  <si>
    <t>Číslo BP z centrálneho katalógu požiadaviek ŽS_závislosti</t>
  </si>
  <si>
    <t>Dopad na legislatívu</t>
  </si>
  <si>
    <t>Termín (produkcia)</t>
  </si>
  <si>
    <t>Must have/nice to have</t>
  </si>
  <si>
    <t>MMP</t>
  </si>
  <si>
    <t>DCOM</t>
  </si>
  <si>
    <t>ŽS06_BP_01</t>
  </si>
  <si>
    <t>DEUS</t>
  </si>
  <si>
    <t>ŽS6_03 Informovanie príslušných orgánov o zmene adresy </t>
  </si>
  <si>
    <t>Ako IS DCOM potrebujeme vytvorenie integračného rozhrania pre spracovanie zmien trvalých/prechodných pobytov a predchádzajúcich pobytov.</t>
  </si>
  <si>
    <t>Integrácia</t>
  </si>
  <si>
    <t>Potreba vytvorenia API rozhrania na IS DCOM z MV SR.</t>
  </si>
  <si>
    <t>API rozhranie pre spracovanie nových trvalých/prechodných pobytov aj spracovanie starých trvalých/prechodných pobytov a predchádzajúcich pobytov na strane  IS DCOM z MV SR.</t>
  </si>
  <si>
    <t>1Q 2026</t>
  </si>
  <si>
    <t>Must have</t>
  </si>
  <si>
    <t>Áno</t>
  </si>
  <si>
    <t>Špecializovaný portál DCOM/ úpvs</t>
  </si>
  <si>
    <t>ŽS06_BP_02</t>
  </si>
  <si>
    <t>Ako občan som si zmenil adresu trvalého/prechodného pobytu a chcem mať prehľad aké povinnosti si mám voči obci splniť (obec z ktorej obchádzam a na obec na ktorú prichádzam).</t>
  </si>
  <si>
    <t>Notifikácie</t>
  </si>
  <si>
    <t>Prehľad povinností voči obci pri presťahovaní</t>
  </si>
  <si>
    <t>Notifikovanie občana o zozname povinností, ktoré je potrebné vykonať voči obci (napríklad: daň z nehnuteľnosti, tuhý komunálny odpad, daň za psa, registrácia psa, zberné nádoby na recyklovaný zber).
V prípade časového posunu spustenia centrálnych komponentov DEUS zrealizuje náhradné riešenie formou zasielania notifikácie do eDESK-u.</t>
  </si>
  <si>
    <t>ŽS_CBP_19, ŽS_CBP_51, ŽS_CBP_63</t>
  </si>
  <si>
    <t>05/2026</t>
  </si>
  <si>
    <t>Nie</t>
  </si>
  <si>
    <t>Špecializovaný portál DCOM / slovensko.sk</t>
  </si>
  <si>
    <t>ŽS06_BP_03</t>
  </si>
  <si>
    <t>Ako občanovi sa v elektronickej schránke zobrazí správa s príslušnými informáciami pre splnenie povinností voči obci.</t>
  </si>
  <si>
    <t>eFormuláre</t>
  </si>
  <si>
    <t>Vytvorenie elektronických formulárov pre zaslanie správy z obce pre občana</t>
  </si>
  <si>
    <t>Zaslanie formulárov z obce na občana. Registrácia formuláru na ÚPVS a elektronickej služby.</t>
  </si>
  <si>
    <t>4Q 2025</t>
  </si>
  <si>
    <t>ŽS06_BP_04</t>
  </si>
  <si>
    <t>Ako úradík potrebujem prijať informáciu o podaní príslušných el. formulárov. Ako úradník potrebujem automatizovaný proces spracovania dát z el. formulára.</t>
  </si>
  <si>
    <t>Informačné systémy</t>
  </si>
  <si>
    <t>Automatizované spracovanie elektronického podania</t>
  </si>
  <si>
    <t xml:space="preserve">Vytvorenie funkcionality v IS DCOM pre spracovanie príslušných podaných formulárov vrátane automatického vyťaženia dát z el. formulárov. Úradníkovi príde informácia o podaní príslušných el. formulárov. Pre úradíka je potrebné vytvoriť automatizovaný proces spracovania dát z el. formulára. </t>
  </si>
  <si>
    <t>N</t>
  </si>
  <si>
    <t>Špecializovaný portál DCOM</t>
  </si>
  <si>
    <t>ŽS06_BP_05</t>
  </si>
  <si>
    <t>Ako úradník chcem mať k dispozícii automaticky vytvorený/vedený volebný zoznam.</t>
  </si>
  <si>
    <t>Vytvorenie sekcie pre volebné zoznamy.</t>
  </si>
  <si>
    <t xml:space="preserve">Vytvorenie zoznamov na základe aktualizovanej evidencie obyvateľov. </t>
  </si>
  <si>
    <t>Nice to have</t>
  </si>
  <si>
    <t>ŽS06_BP_06</t>
  </si>
  <si>
    <t>Ako úradník potrebujem mať k dispozícií aktuálny stav občanov s trvalým pobytom na obci za účelom spracovania obecnej agendy a tiež volebných zoznamov.</t>
  </si>
  <si>
    <t>Prijatie a spracovanie synchronizačnej dávky FO s TP ale aj predchádzajúcim trvalým pobytom na obci.</t>
  </si>
  <si>
    <t>Synchronizácia záujmových osôb v IS DCOM s trvalým pobytom a zároveň dotiahnutie osôb s trvalým pobytom na danej obci za účelom finalizácie volebných zoznamov. Ako IS DCOM potrebujeme rozdielovú dávku tých občanov, ktorí nie sú na obci s trvalým pobytom a obec ich nemá v evidencii.</t>
  </si>
  <si>
    <t>ŽS06_BP_07</t>
  </si>
  <si>
    <t>Ako IS DCOM potrebujeme informáciu ohľadom tolerovaných pobytov na príslušnej obci.</t>
  </si>
  <si>
    <t>Potreba vytvorenia API rozhrania na IS DCOM - tolerovaný pobyt</t>
  </si>
  <si>
    <t>Ako IS DCOM potrebujeme informáciu ohľadom tolerovaných pobytov na príslušnej obci. Ako OVM chcem konzumovať údaje ostatných OVM za účelom zkvalitnenia poskytovaných služieb FO/PO. API rozhranie pre konzumovanie a spracovanie údajov o FO s tolerovaným pobytom na strane IS DCOM.</t>
  </si>
  <si>
    <t>ŽS06_BP_08</t>
  </si>
  <si>
    <t>Ako IS DCOM potrebujeme aktualizovať el. formuláre pre občanov v zmysle najnovšieho ID SK. Ako občan chcem mať jednotné prostredie pre prácu s elektronickými službami, aby som mohol dôverovať kredibilite štátnych služieb a očakávať rovnaké postupy.</t>
  </si>
  <si>
    <t>Aktualizácia a doplnenie elektronických formulárov pre občanov</t>
  </si>
  <si>
    <t>Tvorba a zaregistrovanie el. formulárov v zmysle aktuálneho ID SK.</t>
  </si>
  <si>
    <t>ŽS_CBP_12,  ŽS_CBP_59</t>
  </si>
  <si>
    <t>ŽS06_BP_09</t>
  </si>
  <si>
    <t>Ako občanovi sa mi zobrazuje stav odoslaných podaní na obec na slovensko.sk.</t>
  </si>
  <si>
    <t>Sprístupnenie informácií o stave podaných formulárov na obec</t>
  </si>
  <si>
    <t>V rámci integračného rozhrania poskytneme stav spracovania podaných formulárov.
V prípade časového posunu spustenia centrálnych komponentov DEUS zrealizuje náhradné riešenie formou zasielania notifikácie do eDESK-u.</t>
  </si>
  <si>
    <t>ŽS_CBP_63</t>
  </si>
  <si>
    <t>ŽS06_BP_11</t>
  </si>
  <si>
    <t xml:space="preserve">Ako občan chcem do mojej el. schránky dostať zoznam odporúčaných úkonov v rámci aktuálnej ŽS. Ako občanovi sa v elektronickej schránke zobrazí správa s príslušnými informáciami pre splnenie povinností voči obci. </t>
  </si>
  <si>
    <t>Poskytnutie prepojení (linkov) pre potreby dostupnosti dostatočných návodov pre občana.</t>
  </si>
  <si>
    <t>Vytvorenie rozhrania pre dostupnosť linkov pre vybavenie odporúčaných úkonov.</t>
  </si>
  <si>
    <t>ŽS06_BP_12</t>
  </si>
  <si>
    <t>Prierezové</t>
  </si>
  <si>
    <t>Ako IS DCOM potrebujeme optimalizovať backendové procesy pre dane a poplatky, backend a frontend pre edemokracie, evidencie a platieb.</t>
  </si>
  <si>
    <t>Úprava backendu modulov daní a poplatkov, backendu a frontendu evidencie a platieb.</t>
  </si>
  <si>
    <t>Ako IS DCOM potrebujeme optimalizovať backendové procesy pre dane a poplatky, backend a frontend pre evidencie a platieb.Zabezpečenie dlhodobej udržateľosti modulov.</t>
  </si>
  <si>
    <t>ŽS06_BP_13</t>
  </si>
  <si>
    <t>Ako používateľ chcem jednoducho autorizovať služby len odoslaním podania</t>
  </si>
  <si>
    <t>Autorizácia</t>
  </si>
  <si>
    <t xml:space="preserve">Autorizácia uznanými spôsobmi </t>
  </si>
  <si>
    <t>Implementácia podpisovania elektronických podaní občanov elektronickým podpisom a prihlasovanie pomocou SSO z portálu slovensko.sk.</t>
  </si>
  <si>
    <t>ŽS_CBP_3, ŽS_CBP_2,  ŽS_CBP_6</t>
  </si>
  <si>
    <t>ŽS06_BP_14</t>
  </si>
  <si>
    <t>Ako občan potrebujem, aby riešenia v rámci životných situácií boli stabilné a vysokodostupné.</t>
  </si>
  <si>
    <t>Úprava a upgrade internej centrálnej certifikačnej autority.</t>
  </si>
  <si>
    <t>Ako OVM potrebujeme zabezpečiť kvalitnú a aktualizovanú infraštruktúru pre interné šifrovanie komunikácie.</t>
  </si>
  <si>
    <t>2Q 2024</t>
  </si>
  <si>
    <t>mÚPVS/špecializovaný portál DCOM</t>
  </si>
  <si>
    <t>ŽS06_BP_15</t>
  </si>
  <si>
    <t>Ako OVM (MIRRI) chcem monitorovať používanosť služieb súvisiacich so životnými situáciami.
Zároveň občan bude môcť zanechať spätnú väzbu na službu alebo informačný obsah.</t>
  </si>
  <si>
    <t>Monitoring</t>
  </si>
  <si>
    <t>Monitoring životnej situácie,
Zobrazenie a zber spätnej väzby pre elektronické služby ŠP</t>
  </si>
  <si>
    <t>Odosielanie dát súvisiacich so životnou situáciou podľa metodického usmernenia č. 8297/2021/oPOHIT zo dňa 10.2.2021 na monitorovanie využívania služieb verejnej správy, služieb vo verejnom  záujme a verejných služieb v znení Dodatku č. 1 zo dňa 1.9.2022</t>
  </si>
  <si>
    <t>ŽS_CBP_42</t>
  </si>
  <si>
    <t>RFO</t>
  </si>
  <si>
    <t>ŽS06_BP_16</t>
  </si>
  <si>
    <t>MV SR</t>
  </si>
  <si>
    <t>Ako OVM chcem poskytovať/konzumovať údaje s ostatnými OVM za účelom skvalitnenia poskytovaných služieb FO/PO.</t>
  </si>
  <si>
    <t>Vygenerovania synchronizačnej dávky FO s TP na obci</t>
  </si>
  <si>
    <t>RFO na základe zaslania požiadavky z IS DCOM vygeneruje a zašle synchronizačnú dávku FO s trvalým pobytom IS DCOM/iné IS samosprávy.</t>
  </si>
  <si>
    <t>3Q 2025</t>
  </si>
  <si>
    <t>ÚPVS</t>
  </si>
  <si>
    <t>ŽS06_BP_17</t>
  </si>
  <si>
    <t xml:space="preserve">Ako používateľ by som chcel/a mať možnosť jednoducho sa zorientovať v situácii, ktorú riešim. </t>
  </si>
  <si>
    <t>Návody - interaktívny sprievodca</t>
  </si>
  <si>
    <t xml:space="preserve"> Interaktívny sprievodca s personalizovanými návodmi</t>
  </si>
  <si>
    <t>Na novom portáli bude publikovaný interaktívny sprievodca s rozhodovacím stromom a personalizovanými návodmi zodpovedajúcimi rôznym okolnostiam v rámci životnej situácie.</t>
  </si>
  <si>
    <t>ŽS_CBP_15</t>
  </si>
  <si>
    <t xml:space="preserve">4Q 2025 </t>
  </si>
  <si>
    <t xml:space="preserve">ÚPVS / Špecializovaný portál </t>
  </si>
  <si>
    <t>ŽS06_BP_21</t>
  </si>
  <si>
    <t>ŽS6_01 Zmena pobytu</t>
  </si>
  <si>
    <t>Ako občan chcem dostať informáciu do schránky správ, ak mi bude zrušený trvalý pobyt s informáciou o dôvode zrušenia. Pri zrušení prechodného pobytu sa dôvod v oznámení nebude uvádzať.</t>
  </si>
  <si>
    <t>Správy eDesk</t>
  </si>
  <si>
    <t>Zasielanie správy občanovi do eDesk - zrušenie pobytu občanovi</t>
  </si>
  <si>
    <t xml:space="preserve">Doručenie oznámenia občanovi o zrušení trvalého pobytu s uvedením dôvodu zrušenia. Pri zrušení prechodného pobytu sa dôvod v oznámení nebude uvádzať. </t>
  </si>
  <si>
    <t>ŽS_CBP_32</t>
  </si>
  <si>
    <t xml:space="preserve">Špecializovaný portál
</t>
  </si>
  <si>
    <t>ŽS06_BP_25</t>
  </si>
  <si>
    <t>MV SR - doklady</t>
  </si>
  <si>
    <t xml:space="preserve">Ako občan po zmene miesta pobytu (trvalý pobyt) chcem vedieť aké kroky mám vykonať a byť v 1 správe notifikovaný o potrebe:
a) výmeny OP aj s časovou lehotou (do 30 dní) + link na rezervačný systém
b) výmeny Osvedčenia o evidencii vozidla časť I a časť II
c) výmeny Zbrojného preukazu
Pri zmene prechodného pobytu bude občan notifikovaný o potrebe výmeny Zbrojného preukazu. </t>
  </si>
  <si>
    <t>Všeobecná notifikácia pri zmene údajov</t>
  </si>
  <si>
    <r>
      <t xml:space="preserve">Integrácia požiadavky ŽS6_BP_49 do CNM , alternatívne backendové práce súvisiace s integráciou do CNM - podľa IM a dodávky MIRRI 
Pri zmene  trvalého pobytu bude občan notifikovaný všeobecnou notifikáciou o potrebe: 
a) výmeny OP aj s časovou lehotou (do 30 dní) + link na rezervačný systém,
b) výmeny Osvedčenia o evidencii vozidla časť I a časť II, 
c) výmeny Zbrojného preukazu
</t>
    </r>
    <r>
      <rPr>
        <strike/>
        <sz val="12"/>
        <color theme="1"/>
        <rFont val="Calibri"/>
        <scheme val="minor"/>
      </rPr>
      <t xml:space="preserve">
</t>
    </r>
    <r>
      <rPr>
        <sz val="12"/>
        <color theme="1"/>
        <rFont val="Calibri"/>
        <scheme val="minor"/>
      </rPr>
      <t xml:space="preserve">Pri zmene prechodného pobytu bude občan notifikovaný o potrebe výmeny Zbrojného preukazu. </t>
    </r>
  </si>
  <si>
    <t>Potreba legislatívnej zmeny nebola identifikovaná</t>
  </si>
  <si>
    <t>Špecializovaný portál MV SR</t>
  </si>
  <si>
    <t>ŽS06_BP_26</t>
  </si>
  <si>
    <t>Ako občan chcem mať jednotné prostredie pre prácu s elektronickými službami, aby som mohol dôverovať kredibilite štátnych služieb a očakávať rovnaké postupy.</t>
  </si>
  <si>
    <t>Zmena dizajnu služieb na IDSK - Trvalý pobyt.
Tvorba formulárov v ID SK v aktuálne platnej verzii v čase štartu realizácie biznis požiadavky</t>
  </si>
  <si>
    <t>Elektronické služby špecializovaného portálu budú prerobené do aktuálne platného štandardu IDSK s užívateľsky prívetivým prostredím UX/CX/UI.
Podanie prihlásenia na trvalý pobyt
Podanie prihlásenia inej osoby na trvalý pobyt
Podanie odhlásenia z trvalého pobytu z dôvodu presťahovania do zahraničia</t>
  </si>
  <si>
    <t>ŽS_CBP_8, ŽS_CBP_35, ŽS_CBP_59</t>
  </si>
  <si>
    <t>ŽS06_BP_27</t>
  </si>
  <si>
    <t>Zmena dizajnu služieb na IDSK - Prechodný pobyt.
Tvorba formulárov v ID SK v aktuálne platnej verzii v čase štartu realizácie biznis požiadavky</t>
  </si>
  <si>
    <t>Elektronické služby špecializovaného portálu budú prerobené do aktuálne platného štandardu IDSK s užívateľsky prívetivým prostredím UX/CX/UI.
Podanie prihlásenia na prechodný pobyt
Podanie prihlásenia inej osoby na prechodný pobyt
Podanie odhlásenia z prechodného pobytu</t>
  </si>
  <si>
    <t>ŽS06_BP_28</t>
  </si>
  <si>
    <t>Zmena dizajnu služieb na IDSK - Splnonocnenia a súhlasy.
Tvorba formulárov v ID SK v aktuálne platnej verzii v čase štartu realizácie biznis požiadavky</t>
  </si>
  <si>
    <t>Elektronické služby špecializovaného portálu budú prerobené do aktuálne platného štandardu IDSK s užívateľsky prívetivým prostredím UX/CX/UI.
Žiadosť o vytvorenie splnomocnenia k úkonu hlásenia pobytu
Prezeranie a zneplatňovanie existujúcich splnomocnení"</t>
  </si>
  <si>
    <t>ŽS06_BP_29</t>
  </si>
  <si>
    <t>Zmena dizajnu služieb na IDSK - Potvrdenia.
Tvorba formulárov v ID SK v aktuálne platnej verzii v čase štartu realizácie biznis požiadavky</t>
  </si>
  <si>
    <t>Elektronické služby špecializovaného portálu budú prerobené do aktuálne platného štandardu IDSK s užívateľsky prívetivým prostredím UX/CX/UI.
Získanie potvrdenia o trvalom pobyte
Získanie potvrdenia o prechodnom pobyte
Vydanie oznámenia o zrušení trvalého pobytu a prihlásení na obec</t>
  </si>
  <si>
    <t>ŽS_CBP_8, ŽS_CBP_35, ŽS_CBP_28, ŽS_CBP_53, ŽS_CBP_59, ŽS_CBP_62</t>
  </si>
  <si>
    <t>ŽS06_BP_34</t>
  </si>
  <si>
    <t xml:space="preserve">Ako občan chcem mať možnosť elektronicky sa prihlásiť na pobyt do obce pripojenej na CO, do cudzej (nie mojej) nehnuteľnosti, ktorá má viacerých vlastníkov. </t>
  </si>
  <si>
    <t>Rozšírenie elektronických služieb prihlásenia na pobyt v SR - viacero vlastníkov</t>
  </si>
  <si>
    <t>Rozšírenie využívania elekronických služieb na hlásenie pobytu v SR elektronicky do nehnuteľnosti, ktorú občan nevlastní a má viacerých vlastníkov. Implementácia bude realizovaná v najvyššej možnej miere automatizácie.</t>
  </si>
  <si>
    <t xml:space="preserve">Potreba legislatívnej zmeny nebola identifikovaná </t>
  </si>
  <si>
    <t>ŽS06_BP_36</t>
  </si>
  <si>
    <t xml:space="preserve">Ako občan chcem mať možnosť hlásiť pobyt vo všetkých prípadoch elektronicky (napr.: viac vlastníkov/spoluvlastníkov nehnuteľnosti, v prípade iných tiarch (mimo povolených). </t>
  </si>
  <si>
    <t>Proces/ Legislatíva</t>
  </si>
  <si>
    <t>Rozšírenie okruhu občanov využívajúcich služby prihlásenia na pobyt  v SR - pripojené obce (manuálne spracovanie)</t>
  </si>
  <si>
    <t xml:space="preserve">Občan hlási pobyt vo všetkých prípadoch elektronicky (napr.: viac vlastníkov/spoluvlastníkov nehnuteľnosti, v prípade iných tiarch (mimo povolených).  V týchto prípadoch pripojená obec manuálne posudzuje podania, ktoré nie je možné spracovať automatizovane. </t>
  </si>
  <si>
    <t xml:space="preserve">Tu by bolo vhodné ustanoviť pre obce povinnosť manuálneho spracovania podania, prípadne inak formulovať v zákone č. 253/1998 Z. z. povinnosť aby takéto podania spracovávali. </t>
  </si>
  <si>
    <t>ŽS06_BP_37</t>
  </si>
  <si>
    <t xml:space="preserve">Ako občan chcem mať možnosť hlásiť pobyt elektronicky na obec, ktorá má na to technické možnosti (je pripojená do IS Centrálnej ohlasovne). </t>
  </si>
  <si>
    <t>Aktualizovanie zoznamu obcí, ktoré sú reálne pripojení do IS CO.</t>
  </si>
  <si>
    <t>Občan hlási pobyt elektronicky iba na obec prihlásenú do CO (číselník služieb). V prípade nepripojenej obce systém oznámi občanovi potrebu osobného ohlásenia pobytu v obci. 
Automatizovaná zmena číselníka služieb.</t>
  </si>
  <si>
    <t>Podľa aktuálneho znenia zákona NEBUDE potrebná legislatívna úprava. Ak by sa ale v budúcnosti do zákona dostala možnosť hlásiť pobyt elektronicky pre všetky obce, musí byť táto možnosť pre občana dostupná vo všetkých obciach - nemalo by byť v zákone niečo, čo sa v praxi nedá zrealizovať. Eventuálne je možné upraviť zákon tak, že elektronické prihlásenie bude možné "ak to technické možnosti umožňujú".</t>
  </si>
  <si>
    <t>ŽS06_BP_38</t>
  </si>
  <si>
    <t>Občan po zadaní názvu obce do formulára bude vedieť, či je možné sa prihlásiť elektronicky alebo  len osobne na obci.</t>
  </si>
  <si>
    <t>Vytvorenie informačnej služby na overenie možnosti hlásenia pobytu elektronicky. 
Aktualizovanie zoznamu obcí, ktoré sú reálne pripojení do IS CO.</t>
  </si>
  <si>
    <t>Občan hlási pobyt elektronicky iba na obec prihlásenú do CO (číselník služieb). V prípade nepripojenej obce systém oznámi občanovi potrebu osobného ohlásenia pobytu v obci.
Automatizovaná zmena číselníka služieb.</t>
  </si>
  <si>
    <t>ŽS06_BP_39</t>
  </si>
  <si>
    <t>Ako občan budem môcť využiť elektrononickú službu pre zrušenie trvalého alebo prechodného pobytu iného občana, ktorý ho má zriadený v mojej nehnuteľnosti a nemá k nej žiadne užívacie právo, čo potvrdím čestným vyhlásením.</t>
  </si>
  <si>
    <t>Implementácia novej služby - Podanie návrhu na zrušenie trvalého alebo prechodného pobytu</t>
  </si>
  <si>
    <t>Pre zrušenie trvalého alebo prechodného pobytu iného občana, ktorý nemá k predmetnej nehnuteľnosti vlastnícke ani užívacieho právo bude implementovaná nová elektronická služba na špecializovanom portáli MV SR. Implementovaná nová elektronická služba bude v súlade s ID SK.</t>
  </si>
  <si>
    <t>ŽS06_BP_40</t>
  </si>
  <si>
    <t>Ako občan chcem podať hlásenie na zmenu pobytu za seba aj za celú svoju rodinu naraz v jednom podaní</t>
  </si>
  <si>
    <t>Implementácia novej služby - hlásenie pobytu za celú rodinu</t>
  </si>
  <si>
    <t>Pre možnosť hlásenia pobytu za celú rodinu bude implementovaná nová elektronická služba na špecializovanom portáli MV SR. Implementovaná nová elektronická služba bude v súlade s ID SK.</t>
  </si>
  <si>
    <t>ŽS06_BP_41</t>
  </si>
  <si>
    <t>Ako občan chcem dať splnomocnenie manželovi/manželke za seba aj za deti naraz v jednej službe.</t>
  </si>
  <si>
    <t>Implementácia novej služby - splnomocnenie za manžela/manželku a súhlas druhého rodiča</t>
  </si>
  <si>
    <t>Pre zadanie splnomocnenia za manžela/manželku a zároveň súhlas druhého rodiča bude implementovaná nová elektronická služba na špecializovanom portáli MV SR. Implementovaná nová elektronická služba bude v súlade s ID SK.</t>
  </si>
  <si>
    <t>CO</t>
  </si>
  <si>
    <t>ŽS06_BP_42</t>
  </si>
  <si>
    <t>Ako úradník chcem mať k dispozícii moduly v systéme CO na spracovanie žiadostí občanov.</t>
  </si>
  <si>
    <t xml:space="preserve">Úprava agendovej časti systémov pri spracovaní žiadostí + úprava tlačových výstupov </t>
  </si>
  <si>
    <t>Úprava agendovej časti systémov pri spracovaní žiadostí + úprava tlačových výstupov aby sa do nich načítavali všetky nevyhnutné údaje</t>
  </si>
  <si>
    <t>ŽS06_BP_42_A</t>
  </si>
  <si>
    <t>Ako občan chcem, aby koncoví používatelia IS CO boli preškolení a aby vedeli s CO pracovať a zrýchliť a zoptimalizovať proces mojich žiadosti.</t>
  </si>
  <si>
    <t>Školenia</t>
  </si>
  <si>
    <t xml:space="preserve">Školenia pre koncových používateľov IS CO </t>
  </si>
  <si>
    <t>Školenia pre koncových používateľov IS CO, aby vedeli pracovať s novými procesmi.</t>
  </si>
  <si>
    <t>ŽS06_BP_43</t>
  </si>
  <si>
    <t>Ako občan chcem, aby nehnuteľnosť, ktorú vlastním alebo do ktorej sa chcem presťahovať bolo možné overiť rýchlejšie a automatizovanejšie a tým sa skráti čakacia lehota na informáciu o zapísaní sa na pobyt.</t>
  </si>
  <si>
    <t>Rozšírenie a zrýchlenie možností automatického overenia nehnuteľnosti</t>
  </si>
  <si>
    <t>Rozšírenie možností automatického overenia nehnuteľnosti, na základe vyťažovania ďalších štruktúrovane zapisovaných dát zo systému ÚGKK a vyhodnocovaných v systéme CO.</t>
  </si>
  <si>
    <t>IS ÚGKK SR</t>
  </si>
  <si>
    <t>ŽS06_BP_44</t>
  </si>
  <si>
    <t>ÚGKK SR</t>
  </si>
  <si>
    <t>Zrýchlenie dostupnosti overenia nehnuteľnosti</t>
  </si>
  <si>
    <t>Realizácia a optimalizácia implementácie integrácie na nevizuálne služby poskytovania dát pre spracovanie podaní pri zmene pobytu. Intergráciou minimalizovať/zrušiť využívanie systému MiniK.</t>
  </si>
  <si>
    <t>Špecializovaný portál ÚGKK SR</t>
  </si>
  <si>
    <t>ŽS06_BP_45</t>
  </si>
  <si>
    <t xml:space="preserve">Ako občan chcem požiadať formou jednej žiadosti o zmenu osobných údajov na katastrálnom odbore okresného úradu aj v prípade listov vlastníctva vo viacerých okresoch. </t>
  </si>
  <si>
    <t xml:space="preserve">eFormuláre
</t>
  </si>
  <si>
    <t>Jedna žiadosť o zmenu osobných údajov zapísaných v katastri  v prehľade konaní</t>
  </si>
  <si>
    <t xml:space="preserve">Implementácia verzie prehľadu konaní/podaní v privátnej zóne portálu, kde “Žiadosť o zmenu osobných údajov zapísaných v katastri” portálu bude zobrazovaná ako jedna. Občanovi sa zobrazí zoznam jednotlivých podaní, ktoré boli na pozadí automaticky rozdistribuované na všetky dotknuté KOOÚ.  </t>
  </si>
  <si>
    <t xml:space="preserve"> </t>
  </si>
  <si>
    <t>ŽS06_BP_46</t>
  </si>
  <si>
    <r>
      <t xml:space="preserve">Ako občan chcem požiadať formou </t>
    </r>
    <r>
      <rPr>
        <b/>
        <sz val="12"/>
        <color theme="1"/>
        <rFont val="Calibri"/>
        <family val="2"/>
        <charset val="238"/>
        <scheme val="minor"/>
      </rPr>
      <t xml:space="preserve">jednej žiadosti o zmenu osobných údajov </t>
    </r>
    <r>
      <rPr>
        <sz val="12"/>
        <color theme="1"/>
        <rFont val="Calibri"/>
        <family val="2"/>
        <charset val="238"/>
        <scheme val="minor"/>
      </rPr>
      <t>bez nutnosti vypisovať zložité formuláre, pričom tieto by mali obsahovať čo najviac predvyplnených údajov.</t>
    </r>
  </si>
  <si>
    <t>Žiadosť o zmenu osobných údajov zapísaných v katastri -  predvyplnenie údajov</t>
  </si>
  <si>
    <t xml:space="preserve">Automatizované doťahovanie údajov do žiadosti, ktorými štát (RFO,RPO,RA) disponuje. </t>
  </si>
  <si>
    <t>ÚPVS /Špecializovaný portál</t>
  </si>
  <si>
    <t>ŽS06_BP_47</t>
  </si>
  <si>
    <t xml:space="preserve">Ako občan chcem byť informovaný o zrealizovaní zmeny trvalého pobytu a tiež o potrebe výmeny občianskeho preukazu z dôvodu jeho neplatnosti s odkazom na rezervačný systém. </t>
  </si>
  <si>
    <t>Doplnenie správy o zrealizovaní podania o zmene trvalého pobytu.</t>
  </si>
  <si>
    <t>Do správy pridať informáciu o povinnosti výmeny občianskeho preukazu z dôvodu neplatnosti. Doplniť o link na rezervačný systém.</t>
  </si>
  <si>
    <t>ŽS06_BP_48</t>
  </si>
  <si>
    <t>Ako občan chcem byť informovaný o zamietnutí žiadosti o zmenu pobytu s potrebnými informáciami ako postupovať ďalej.</t>
  </si>
  <si>
    <t>Zasielanie správy občanovi do eDesk - po zamietnutí žiadosti o zmenu pobytu</t>
  </si>
  <si>
    <t>Zaslanie správy do eDesk o dôvode zamietnutí podania žiadosti o zmenu pobytu s prívetivým UX/CX popisom. V prípade zamietnutia z dôvodu nesúladu pôvodného TP uvedeného v službe a údaja na LV, je v správe zasielaný aj link na službu ÚGKK SR - Žiadosť o zmenu osobných údajov zapísaných v katastri.</t>
  </si>
  <si>
    <t>ÚPVS / pecializovaný portál</t>
  </si>
  <si>
    <t>ŽS06_BP_49</t>
  </si>
  <si>
    <t>Zasielanie správy občanovi do eDesk pri zmene údajov</t>
  </si>
  <si>
    <t xml:space="preserve">Pri zmene trvalého pobytu bude občanovi zasielaná správa do eDesk o potrebe: 
a) výmeny OP aj s časovou lehotou (do 30 dní) + link na rezervačný systém,
b) výmeny Osvedčenia o evidencii vozidla časť I a časť II,
c) výmeny Zbrojného preukazu
Správa bude zasielaná do schránky správ.
Pri zmene prechodného pobytu bude občan notifikovaný o potrebe výmeny Zbrojného preukazu. </t>
  </si>
  <si>
    <t xml:space="preserve">MPSVR SR </t>
  </si>
  <si>
    <t>ŽS06_BP_50</t>
  </si>
  <si>
    <t>MPSVR SR/ÚPSVaR SR</t>
  </si>
  <si>
    <t>Ako občan nebudem musieť hlásiť zmenu trvalého pobytu na ÚPSVaR.</t>
  </si>
  <si>
    <t>Zrušenie oznamovacej povinnosti občana pri zmene TP</t>
  </si>
  <si>
    <t>Občan nie je povinný hlásiť zmenu trvalého pobytu, ÚPSVaR na pozadí referencuje údaje z RFO </t>
  </si>
  <si>
    <t xml:space="preserve">IS RSD </t>
  </si>
  <si>
    <t>ŽS06_BP_52</t>
  </si>
  <si>
    <t>V prípade vyplácania sociálnych dávok z ÚPSVaR mi tieto budú zasielané na správnu/overenú adresu, nakoľko ju úrad pozná.</t>
  </si>
  <si>
    <t>Dátové integrácie -RA</t>
  </si>
  <si>
    <t xml:space="preserve">Integrácia na Register adries a využívanie údajov z RA pre potreby ÚPSVaR   
Vysvetlenie: Register adries je referenčný register. V súčasnosti systém riadenia sociálnych dávok (IS RSD), ktorý používa ÚPSVaR pre výplatu dávok, nie je integrovaný na register adries. Využíva interný register adries, ktorý sa upravuje a dopĺňa podľa požiadaviek používateľov. </t>
  </si>
  <si>
    <t xml:space="preserve"> ŽS_CBP_9</t>
  </si>
  <si>
    <t xml:space="preserve">
MPSVaR a ÚPSVaR - týka sa to všetkých vyplácaných sociálnych dávok a nie je potrebná legislatívna úprava v žiadnom zo zákonov</t>
  </si>
  <si>
    <t>slovensko.sk</t>
  </si>
  <si>
    <t>ŽS06_BP_53</t>
  </si>
  <si>
    <t>Ako občan chcem nájsť všetky informácie a odkazy na služby, ktoré súvisia so zmenou trvalého a prechodného pobytu nachádzajúci sa na ÚPVS.</t>
  </si>
  <si>
    <t>Návody</t>
  </si>
  <si>
    <t>Komplexný návod na riešenie životnej situácie je poskytnutý prostredníctvom ÚPVS</t>
  </si>
  <si>
    <t xml:space="preserve">Návody na mÚPVS + udržiavanie aktuálnosti obsahu návodov a ich súladu s informáciami uvedenými na ŠP OVM. </t>
  </si>
  <si>
    <t>ŽS_CBP_14, ŽS_CBP_15, ŽS_CBP_16, ŽS_CBP_18</t>
  </si>
  <si>
    <t>ŽS06_BP_54</t>
  </si>
  <si>
    <t>Návody na mÚPVS + udržiavanie aktuálnosti obsahu návodov a ich súladu s informáciami uvedenými na ŠP OVM.</t>
  </si>
  <si>
    <t>ŽS06_BP_55</t>
  </si>
  <si>
    <t>Návody na mÚPVS + udržiavanie aktuálnosti obsahu návodov a ich súladu s informáciami uvedenými na ŠP OVM</t>
  </si>
  <si>
    <t>mÚPVS/špeicalizovaný portál MV SR</t>
  </si>
  <si>
    <t>ŽS06_BP_56</t>
  </si>
  <si>
    <t>Ako OVM (MIRRI) chcem monitorovať používanosť služieb súvisiacich so životnými situáciami.</t>
  </si>
  <si>
    <t>Monitoring životnej situácie</t>
  </si>
  <si>
    <t xml:space="preserve">Odosielanie dát súvisiacich so životnou situáciou podľa metodického usmernenia č. 8297/2021/oPOHIT zo dňa 10.2.2021 na monitorovanie využívania služieb verejnej správy, služieb vo verejnom  záujme a verejných služieb v znení Dodatku č. 1 zo dňa 1.9.2022
Monitoring na úrovni koncových služieb, najmä:
Celkový počet podaní, počet elektronických podaní, počet návštev informačného obsahu, vybavené podania, čakajúce na vybavenie, odmietnuté podania, spokojnosť používateľa, prihlásenie na špecializovaný portál - kanál, spôsob, počet používateľov a pod. </t>
  </si>
  <si>
    <t>ŽS06_BP_57</t>
  </si>
  <si>
    <t xml:space="preserve">Občan bude môcť zanechať spätnú väzbu na službu alebo informačný obsah. Zároveň budú monitorované iné ďalšie parametre ako návštevy stránok, počty podaní a pod. </t>
  </si>
  <si>
    <t>Spätná väzba</t>
  </si>
  <si>
    <t>Zobrazenie a zber spätnej väzby pre elektronické služby SP</t>
  </si>
  <si>
    <t>Zadefinovanie spätnej väzby, jej zber a analýza</t>
  </si>
  <si>
    <t>mÚPVS/špecializovaný portál ÚGKK SR</t>
  </si>
  <si>
    <t>ŽS06_BP_58</t>
  </si>
  <si>
    <t>Monitoring služieb</t>
  </si>
  <si>
    <t xml:space="preserve">Zber informácií o využívaní služieb nad jednotlivými konaniami. Odosielanie štatistických údajov do KAV. Konfigurácia a nastavenie dátových púmp a reportov v KAV
</t>
  </si>
  <si>
    <t>ŽS06_BP_59</t>
  </si>
  <si>
    <t>ŽS_CBP_11, ŽS_CBP_42</t>
  </si>
  <si>
    <t>financované v ŽS15</t>
  </si>
  <si>
    <t xml:space="preserve">Ako občan chcem požiadať o zmenu osobných údajov na katastrálnom odbore okresného úradu. Ako občan chcem mať jednotné prostredie pre prácu s elektronickými službami, aby som mohol dôverovať kredibilite štátnych služieb a očakávať rovnaké postupy. </t>
  </si>
  <si>
    <t>Vytvorenie žiadosti na zmenu osobných údajov (priezvisko, adresa) zapísaných v katastri (viacero okresov) – IDSK 3.0 </t>
  </si>
  <si>
    <r>
      <t>Vytvorenie žiadosti v IDSK 3.0 - Po prihlasení cez eID občanovi služba ponúkne zoznam jeho nehnuteľností a občanovi pomôže vyplniť  a následne podpísať a odoslať žiadosti za dotknuté ok</t>
    </r>
    <r>
      <rPr>
        <sz val="12"/>
        <color theme="1"/>
        <rFont val="cali"/>
      </rPr>
      <t>resy. Riešenie aj pre ŽS 6 Presťahovanie.  </t>
    </r>
  </si>
  <si>
    <t xml:space="preserve">Špecializovaný portál </t>
  </si>
  <si>
    <t>financované v ŽS2</t>
  </si>
  <si>
    <t>Ako občan chcem po zapísaní svojho listu vlastníctva mať automaticky dostupný predvyplnený formulár na podanie prihlásenia poplatku za TKO.</t>
  </si>
  <si>
    <t>Vytvorenie a registrácia el. formulára na podanie TKO s predvyplnenými údajmi.</t>
  </si>
  <si>
    <t>Vytvorenie a registrácia el. formulára na podanie TKO s predvyplnenými údajmi pri kúpe nehnuteľnosti</t>
  </si>
  <si>
    <t>Ako občan nechcem, aby si odo mňa OVM pýtalo údaje, ktoré už o mne eviduje a chcem, aby tieto údaje boli doťahované do žiadostí/formulárov automaticky na základe integrácie.</t>
  </si>
  <si>
    <t>Dátová integrácia - Príprava na konzumovanie referenčných registrov</t>
  </si>
  <si>
    <t>Konzumovanie dát z referenčných registrov cez IS CPDI</t>
  </si>
  <si>
    <t>ŽS_CBP_9</t>
  </si>
  <si>
    <t>ŽS06_BP_62</t>
  </si>
  <si>
    <t>Občan bude mať rýchlejšiu a spoľahlivejšiu informačnú podporu. Zvýši sa spoľahlivosť obsluhy občanov na pracoviskách, zlepší sa používateľský zážitok a spokojnosť používateľov.</t>
  </si>
  <si>
    <t>Zabezpečenie multibrowser podpory pre agendovú aplikáciu IS CO</t>
  </si>
  <si>
    <t xml:space="preserve">Vynovenie agendovej aplikácie, ktorá zabezpečuje informačnú podporu pre obsluhu občanov na obecných pracoviskách vrátane manuálneho spracovania elektronických žiadostí. </t>
  </si>
  <si>
    <t>ŽS06_BP_63</t>
  </si>
  <si>
    <t>Ako používateľ chcem byť notifikovaný, že prebehol zápis údajov</t>
  </si>
  <si>
    <t>Notifikácia o zápise údajov</t>
  </si>
  <si>
    <t>Po zápise údajov bude zaslaná notifikácia na každý okresný úrad prostredníctvom CNM (ŽS2_BP_07g). </t>
  </si>
  <si>
    <t>ŽS_CBP_19, ŽS_CBP_63</t>
  </si>
  <si>
    <t>ŽS06_BP_64</t>
  </si>
  <si>
    <t xml:space="preserve">Ako občan potrebujem, aby riešenia v rámci životných situácií boli stabilné a vysokodostupné </t>
  </si>
  <si>
    <t>Úprava a upgrade intermediate centrálnej certifikačnej autority na prostrediacha DEV, TEST, EDU. Úprava a upgrade root centrálnej certifikačnej autority na prostrediacha DEV, TEST, EDU, PROD</t>
  </si>
  <si>
    <t>ŽS06_BP_65</t>
  </si>
  <si>
    <t>Ako občan chcem aby som na miestnom úrade bol vybavený primerane rýchlo (aby systém, s ktorým pracuje pracovník samosprávy bol rýchly)</t>
  </si>
  <si>
    <t>Reimplementácia eGov cache</t>
  </si>
  <si>
    <t>Výmena komponentu pre cache-ovanie databázových procesov za účelom dostatočnej priepustnosti riešenia v obdobiach počas vyrubovanie v IS DCOM</t>
  </si>
  <si>
    <t>ŽS06_BP_66</t>
  </si>
  <si>
    <t xml:space="preserve">Ako občan chcem dostávať čitatelné, priemarane formátované a zrozumiteľné rozhodnutia od samosprávy </t>
  </si>
  <si>
    <t>Reimplementácia MDFx</t>
  </si>
  <si>
    <t>Výmena komponentu pre zobrazovanie a generovanie rozhodnutí vystavených obcou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</si>
</sst>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strike/>
      <sz val="11"/>
      <color theme="1"/>
      <name val="Calibri"/>
      <scheme val="minor"/>
    </font>
    <font>
      <strike/>
      <sz val="12"/>
      <color theme="1"/>
      <name val="Calibri"/>
      <scheme val="minor"/>
    </font>
    <font>
      <strike/>
      <sz val="12"/>
      <color theme="1"/>
      <name val="Calibri"/>
      <family val="2"/>
      <charset val="238"/>
      <scheme val="minor"/>
    </font>
    <font>
      <sz val="12"/>
      <color theme="1"/>
      <name val="cal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0" fillId="3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4" fontId="10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2" fillId="0" borderId="7" xfId="1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3">
    <pageSetUpPr fitToPage="1"/>
  </sheetPr>
  <dimension ref="A1:N128"/>
  <sheetViews>
    <sheetView tabSelected="1" zoomScale="40" zoomScaleNormal="40" workbookViewId="0">
      <pane ySplit="1" topLeftCell="A2" activePane="bottomLeft" state="frozen"/>
      <selection pane="bottomLeft" activeCell="O1" sqref="O1:O1048576"/>
    </sheetView>
  </sheetViews>
  <sheetFormatPr defaultColWidth="9.1796875" defaultRowHeight="15.5"/>
  <cols>
    <col min="1" max="1" width="26.81640625" style="2" customWidth="1"/>
    <col min="2" max="2" width="14.81640625" style="2" hidden="1" customWidth="1"/>
    <col min="3" max="3" width="16.7265625" style="1" customWidth="1"/>
    <col min="4" max="4" width="16.7265625" style="2" customWidth="1"/>
    <col min="5" max="5" width="22.453125" style="8" customWidth="1"/>
    <col min="6" max="6" width="60.7265625" style="1" customWidth="1"/>
    <col min="7" max="7" width="16.7265625" style="2" customWidth="1"/>
    <col min="8" max="8" width="60.7265625" style="1" customWidth="1"/>
    <col min="9" max="9" width="59.81640625" style="1" customWidth="1"/>
    <col min="10" max="10" width="30.7265625" style="1" hidden="1" customWidth="1"/>
    <col min="11" max="11" width="43.7265625" style="1" hidden="1" customWidth="1"/>
    <col min="12" max="12" width="16.7265625" style="2" customWidth="1"/>
    <col min="13" max="13" width="16.7265625" style="9" hidden="1" customWidth="1"/>
    <col min="14" max="14" width="16.7265625" style="9" customWidth="1"/>
    <col min="15" max="16384" width="9.1796875" style="1"/>
  </cols>
  <sheetData>
    <row r="1" spans="1:14" s="2" customFormat="1" ht="63">
      <c r="A1" s="3" t="s">
        <v>1</v>
      </c>
      <c r="B1" s="31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4" t="s">
        <v>11</v>
      </c>
      <c r="L1" s="34" t="s">
        <v>12</v>
      </c>
      <c r="M1" s="18" t="s">
        <v>13</v>
      </c>
      <c r="N1" s="4" t="s">
        <v>14</v>
      </c>
    </row>
    <row r="2" spans="1:14" s="7" customFormat="1" ht="46.5">
      <c r="A2" s="45" t="s">
        <v>15</v>
      </c>
      <c r="B2" s="45" t="e">
        <f>VLOOKUP(C2,#REF!,1,FALSE)</f>
        <v>#REF!</v>
      </c>
      <c r="C2" s="39" t="s">
        <v>16</v>
      </c>
      <c r="D2" s="45" t="s">
        <v>17</v>
      </c>
      <c r="E2" s="47" t="s">
        <v>18</v>
      </c>
      <c r="F2" s="39" t="s">
        <v>19</v>
      </c>
      <c r="G2" s="45" t="s">
        <v>20</v>
      </c>
      <c r="H2" s="39" t="s">
        <v>21</v>
      </c>
      <c r="I2" s="39" t="s">
        <v>22</v>
      </c>
      <c r="J2" s="48"/>
      <c r="K2" s="49"/>
      <c r="L2" s="29" t="s">
        <v>23</v>
      </c>
      <c r="M2" s="50" t="s">
        <v>24</v>
      </c>
      <c r="N2" s="51" t="s">
        <v>25</v>
      </c>
    </row>
    <row r="3" spans="1:14" s="6" customFormat="1" ht="108.5">
      <c r="A3" s="10" t="s">
        <v>26</v>
      </c>
      <c r="B3" s="10" t="e">
        <f>VLOOKUP(C3,#REF!,1,FALSE)</f>
        <v>#REF!</v>
      </c>
      <c r="C3" s="5" t="s">
        <v>27</v>
      </c>
      <c r="D3" s="10" t="s">
        <v>17</v>
      </c>
      <c r="E3" s="13" t="s">
        <v>18</v>
      </c>
      <c r="F3" s="5" t="s">
        <v>28</v>
      </c>
      <c r="G3" s="10" t="s">
        <v>29</v>
      </c>
      <c r="H3" s="5" t="s">
        <v>30</v>
      </c>
      <c r="I3" s="5" t="s">
        <v>31</v>
      </c>
      <c r="J3" s="23" t="s">
        <v>32</v>
      </c>
      <c r="K3" s="5"/>
      <c r="L3" s="53" t="s">
        <v>33</v>
      </c>
      <c r="M3" s="46" t="s">
        <v>24</v>
      </c>
      <c r="N3" s="22" t="s">
        <v>34</v>
      </c>
    </row>
    <row r="4" spans="1:14" s="6" customFormat="1" ht="46.5">
      <c r="A4" s="10" t="s">
        <v>35</v>
      </c>
      <c r="B4" s="10" t="e">
        <f>VLOOKUP(C4,#REF!,1,FALSE)</f>
        <v>#REF!</v>
      </c>
      <c r="C4" s="5" t="s">
        <v>36</v>
      </c>
      <c r="D4" s="10" t="s">
        <v>17</v>
      </c>
      <c r="E4" s="13" t="s">
        <v>18</v>
      </c>
      <c r="F4" s="5" t="s">
        <v>37</v>
      </c>
      <c r="G4" s="10" t="s">
        <v>38</v>
      </c>
      <c r="H4" s="5" t="s">
        <v>39</v>
      </c>
      <c r="I4" s="5" t="s">
        <v>40</v>
      </c>
      <c r="J4" s="54"/>
      <c r="K4" s="5"/>
      <c r="L4" s="28" t="s">
        <v>41</v>
      </c>
      <c r="M4" s="46" t="s">
        <v>24</v>
      </c>
      <c r="N4" s="22" t="s">
        <v>25</v>
      </c>
    </row>
    <row r="5" spans="1:14" s="6" customFormat="1" ht="77.5">
      <c r="A5" s="10" t="s">
        <v>35</v>
      </c>
      <c r="B5" s="10" t="e">
        <f>VLOOKUP(C5,#REF!,1,FALSE)</f>
        <v>#REF!</v>
      </c>
      <c r="C5" s="5" t="s">
        <v>42</v>
      </c>
      <c r="D5" s="10" t="s">
        <v>17</v>
      </c>
      <c r="E5" s="13" t="s">
        <v>18</v>
      </c>
      <c r="F5" s="12" t="s">
        <v>43</v>
      </c>
      <c r="G5" s="10" t="s">
        <v>44</v>
      </c>
      <c r="H5" s="5" t="s">
        <v>45</v>
      </c>
      <c r="I5" s="5" t="s">
        <v>46</v>
      </c>
      <c r="J5" s="55" t="s">
        <v>47</v>
      </c>
      <c r="K5" s="56"/>
      <c r="L5" s="28" t="s">
        <v>41</v>
      </c>
      <c r="M5" s="46" t="s">
        <v>24</v>
      </c>
      <c r="N5" s="22" t="s">
        <v>25</v>
      </c>
    </row>
    <row r="6" spans="1:14" s="7" customFormat="1" ht="81" customHeight="1">
      <c r="A6" s="10" t="s">
        <v>48</v>
      </c>
      <c r="B6" s="10" t="e">
        <f>VLOOKUP(C6,#REF!,1,FALSE)</f>
        <v>#REF!</v>
      </c>
      <c r="C6" s="5" t="s">
        <v>49</v>
      </c>
      <c r="D6" s="10" t="s">
        <v>17</v>
      </c>
      <c r="E6" s="13" t="s">
        <v>18</v>
      </c>
      <c r="F6" s="5" t="s">
        <v>50</v>
      </c>
      <c r="G6" s="10" t="s">
        <v>44</v>
      </c>
      <c r="H6" s="5" t="s">
        <v>51</v>
      </c>
      <c r="I6" s="5" t="s">
        <v>52</v>
      </c>
      <c r="J6" s="55" t="s">
        <v>47</v>
      </c>
      <c r="K6" s="57"/>
      <c r="L6" s="28" t="s">
        <v>41</v>
      </c>
      <c r="M6" s="46" t="s">
        <v>53</v>
      </c>
      <c r="N6" s="22" t="s">
        <v>34</v>
      </c>
    </row>
    <row r="7" spans="1:14" s="7" customFormat="1" ht="77.5">
      <c r="A7" s="10" t="s">
        <v>48</v>
      </c>
      <c r="B7" s="10" t="e">
        <f>VLOOKUP(C7,#REF!,1,FALSE)</f>
        <v>#REF!</v>
      </c>
      <c r="C7" s="5" t="s">
        <v>54</v>
      </c>
      <c r="D7" s="10" t="s">
        <v>17</v>
      </c>
      <c r="E7" s="13" t="s">
        <v>18</v>
      </c>
      <c r="F7" s="5" t="s">
        <v>55</v>
      </c>
      <c r="G7" s="10" t="s">
        <v>20</v>
      </c>
      <c r="H7" s="5" t="s">
        <v>56</v>
      </c>
      <c r="I7" s="5" t="s">
        <v>57</v>
      </c>
      <c r="J7" s="23"/>
      <c r="K7" s="57"/>
      <c r="L7" s="28" t="s">
        <v>41</v>
      </c>
      <c r="M7" s="46" t="s">
        <v>53</v>
      </c>
      <c r="N7" s="22" t="s">
        <v>25</v>
      </c>
    </row>
    <row r="8" spans="1:14" s="7" customFormat="1" ht="77.5">
      <c r="A8" s="10" t="s">
        <v>48</v>
      </c>
      <c r="B8" s="10" t="e">
        <f>VLOOKUP(C8,#REF!,1,FALSE)</f>
        <v>#REF!</v>
      </c>
      <c r="C8" s="5" t="s">
        <v>58</v>
      </c>
      <c r="D8" s="10" t="s">
        <v>17</v>
      </c>
      <c r="E8" s="13" t="s">
        <v>18</v>
      </c>
      <c r="F8" s="5" t="s">
        <v>59</v>
      </c>
      <c r="G8" s="10" t="s">
        <v>20</v>
      </c>
      <c r="H8" s="5" t="s">
        <v>60</v>
      </c>
      <c r="I8" s="5" t="s">
        <v>61</v>
      </c>
      <c r="J8" s="23"/>
      <c r="K8" s="5"/>
      <c r="L8" s="28" t="s">
        <v>41</v>
      </c>
      <c r="M8" s="46" t="s">
        <v>53</v>
      </c>
      <c r="N8" s="22" t="s">
        <v>34</v>
      </c>
    </row>
    <row r="9" spans="1:14" s="7" customFormat="1" ht="77.5">
      <c r="A9" s="10" t="s">
        <v>48</v>
      </c>
      <c r="B9" s="10" t="e">
        <f>VLOOKUP(C9,#REF!,1,FALSE)</f>
        <v>#REF!</v>
      </c>
      <c r="C9" s="5" t="s">
        <v>62</v>
      </c>
      <c r="D9" s="10" t="s">
        <v>17</v>
      </c>
      <c r="E9" s="13" t="s">
        <v>18</v>
      </c>
      <c r="F9" s="5" t="s">
        <v>63</v>
      </c>
      <c r="G9" s="10" t="s">
        <v>38</v>
      </c>
      <c r="H9" s="5" t="s">
        <v>64</v>
      </c>
      <c r="I9" s="5" t="s">
        <v>65</v>
      </c>
      <c r="J9" s="27" t="s">
        <v>66</v>
      </c>
      <c r="K9" s="57"/>
      <c r="L9" s="28" t="s">
        <v>41</v>
      </c>
      <c r="M9" s="46" t="s">
        <v>24</v>
      </c>
      <c r="N9" s="22" t="s">
        <v>25</v>
      </c>
    </row>
    <row r="10" spans="1:14" s="7" customFormat="1" ht="77.5">
      <c r="A10" s="10" t="s">
        <v>35</v>
      </c>
      <c r="B10" s="10" t="e">
        <f>VLOOKUP(C10,#REF!,1,FALSE)</f>
        <v>#REF!</v>
      </c>
      <c r="C10" s="5" t="s">
        <v>67</v>
      </c>
      <c r="D10" s="10" t="s">
        <v>17</v>
      </c>
      <c r="E10" s="13" t="s">
        <v>18</v>
      </c>
      <c r="F10" s="12" t="s">
        <v>68</v>
      </c>
      <c r="G10" s="10" t="s">
        <v>20</v>
      </c>
      <c r="H10" s="5" t="s">
        <v>69</v>
      </c>
      <c r="I10" s="5" t="s">
        <v>70</v>
      </c>
      <c r="J10" s="27" t="s">
        <v>71</v>
      </c>
      <c r="K10" s="5"/>
      <c r="L10" s="53" t="s">
        <v>33</v>
      </c>
      <c r="M10" s="46" t="s">
        <v>53</v>
      </c>
      <c r="N10" s="22" t="s">
        <v>34</v>
      </c>
    </row>
    <row r="11" spans="1:14" s="7" customFormat="1" ht="62">
      <c r="A11" s="10" t="s">
        <v>35</v>
      </c>
      <c r="B11" s="10" t="e">
        <f>VLOOKUP(C11,#REF!,1,FALSE)</f>
        <v>#REF!</v>
      </c>
      <c r="C11" s="5" t="s">
        <v>72</v>
      </c>
      <c r="D11" s="10" t="s">
        <v>17</v>
      </c>
      <c r="E11" s="13" t="s">
        <v>18</v>
      </c>
      <c r="F11" s="5" t="s">
        <v>73</v>
      </c>
      <c r="G11" s="10" t="s">
        <v>44</v>
      </c>
      <c r="H11" s="5" t="s">
        <v>74</v>
      </c>
      <c r="I11" s="5" t="s">
        <v>75</v>
      </c>
      <c r="J11" s="59"/>
      <c r="K11" s="5"/>
      <c r="L11" s="28" t="s">
        <v>23</v>
      </c>
      <c r="M11" s="46" t="s">
        <v>24</v>
      </c>
      <c r="N11" s="22" t="s">
        <v>25</v>
      </c>
    </row>
    <row r="12" spans="1:14" s="7" customFormat="1" ht="46.5">
      <c r="A12" s="10" t="s">
        <v>48</v>
      </c>
      <c r="B12" s="10" t="e">
        <f>VLOOKUP(C12,#REF!,1,FALSE)</f>
        <v>#REF!</v>
      </c>
      <c r="C12" s="5" t="s">
        <v>76</v>
      </c>
      <c r="D12" s="10" t="s">
        <v>17</v>
      </c>
      <c r="E12" s="13" t="s">
        <v>77</v>
      </c>
      <c r="F12" s="5" t="s">
        <v>78</v>
      </c>
      <c r="G12" s="10" t="s">
        <v>44</v>
      </c>
      <c r="H12" s="5" t="s">
        <v>79</v>
      </c>
      <c r="I12" s="5" t="s">
        <v>80</v>
      </c>
      <c r="J12" s="23" t="s">
        <v>47</v>
      </c>
      <c r="K12" s="5"/>
      <c r="L12" s="28" t="s">
        <v>41</v>
      </c>
      <c r="M12" s="46" t="s">
        <v>24</v>
      </c>
      <c r="N12" s="22" t="s">
        <v>25</v>
      </c>
    </row>
    <row r="13" spans="1:14" ht="46.5">
      <c r="A13" s="10" t="s">
        <v>48</v>
      </c>
      <c r="B13" s="10" t="e">
        <f>VLOOKUP(C13,#REF!,1,FALSE)</f>
        <v>#REF!</v>
      </c>
      <c r="C13" s="5" t="s">
        <v>81</v>
      </c>
      <c r="D13" s="10" t="s">
        <v>17</v>
      </c>
      <c r="E13" s="13" t="s">
        <v>77</v>
      </c>
      <c r="F13" s="14" t="s">
        <v>82</v>
      </c>
      <c r="G13" s="10" t="s">
        <v>83</v>
      </c>
      <c r="H13" s="12" t="s">
        <v>84</v>
      </c>
      <c r="I13" s="12" t="s">
        <v>85</v>
      </c>
      <c r="J13" s="27" t="s">
        <v>86</v>
      </c>
      <c r="K13" s="38"/>
      <c r="L13" s="30" t="s">
        <v>23</v>
      </c>
      <c r="M13" s="46" t="s">
        <v>24</v>
      </c>
      <c r="N13" s="22" t="s">
        <v>25</v>
      </c>
    </row>
    <row r="14" spans="1:14" s="7" customFormat="1" ht="45" customHeight="1">
      <c r="A14" s="33" t="s">
        <v>48</v>
      </c>
      <c r="B14" s="10" t="e">
        <f>VLOOKUP(C14,#REF!,1,FALSE)</f>
        <v>#REF!</v>
      </c>
      <c r="C14" s="5" t="s">
        <v>87</v>
      </c>
      <c r="D14" s="33" t="s">
        <v>17</v>
      </c>
      <c r="E14" s="103" t="s">
        <v>18</v>
      </c>
      <c r="F14" s="5" t="s">
        <v>88</v>
      </c>
      <c r="G14" s="10" t="s">
        <v>44</v>
      </c>
      <c r="H14" s="5" t="s">
        <v>89</v>
      </c>
      <c r="I14" s="5" t="s">
        <v>90</v>
      </c>
      <c r="J14" s="5" t="s">
        <v>47</v>
      </c>
      <c r="K14" s="5"/>
      <c r="L14" s="30" t="s">
        <v>91</v>
      </c>
      <c r="M14" s="46" t="s">
        <v>24</v>
      </c>
      <c r="N14" s="22" t="s">
        <v>25</v>
      </c>
    </row>
    <row r="15" spans="1:14" s="6" customFormat="1" ht="77.5">
      <c r="A15" s="33" t="s">
        <v>92</v>
      </c>
      <c r="B15" s="10" t="e">
        <f>VLOOKUP(C15,#REF!,1,FALSE)</f>
        <v>#REF!</v>
      </c>
      <c r="C15" s="5" t="s">
        <v>93</v>
      </c>
      <c r="D15" s="33" t="s">
        <v>17</v>
      </c>
      <c r="E15" s="13" t="s">
        <v>77</v>
      </c>
      <c r="F15" s="12" t="s">
        <v>94</v>
      </c>
      <c r="G15" s="10" t="s">
        <v>95</v>
      </c>
      <c r="H15" s="12" t="s">
        <v>96</v>
      </c>
      <c r="I15" s="5" t="s">
        <v>97</v>
      </c>
      <c r="J15" s="23" t="s">
        <v>98</v>
      </c>
      <c r="K15" s="57"/>
      <c r="L15" s="53" t="s">
        <v>33</v>
      </c>
      <c r="M15" s="46" t="s">
        <v>24</v>
      </c>
      <c r="N15" s="46" t="s">
        <v>25</v>
      </c>
    </row>
    <row r="16" spans="1:14" s="6" customFormat="1" ht="46.5">
      <c r="A16" s="10" t="s">
        <v>99</v>
      </c>
      <c r="B16" s="10" t="e">
        <f>VLOOKUP(C16,#REF!,1,FALSE)</f>
        <v>#REF!</v>
      </c>
      <c r="C16" s="5" t="s">
        <v>100</v>
      </c>
      <c r="D16" s="10" t="s">
        <v>101</v>
      </c>
      <c r="E16" s="13" t="s">
        <v>18</v>
      </c>
      <c r="F16" s="5" t="s">
        <v>102</v>
      </c>
      <c r="G16" s="10" t="s">
        <v>20</v>
      </c>
      <c r="H16" s="5" t="s">
        <v>103</v>
      </c>
      <c r="I16" s="5" t="s">
        <v>104</v>
      </c>
      <c r="J16" s="38"/>
      <c r="K16" s="5"/>
      <c r="L16" s="28" t="s">
        <v>105</v>
      </c>
      <c r="M16" s="22" t="s">
        <v>53</v>
      </c>
      <c r="N16" s="22" t="s">
        <v>25</v>
      </c>
    </row>
    <row r="17" spans="1:14" s="6" customFormat="1" ht="46.5">
      <c r="A17" s="10" t="s">
        <v>106</v>
      </c>
      <c r="B17" s="10" t="e">
        <f>VLOOKUP(C17,#REF!,1,FALSE)</f>
        <v>#REF!</v>
      </c>
      <c r="C17" s="5" t="s">
        <v>107</v>
      </c>
      <c r="D17" s="10" t="s">
        <v>0</v>
      </c>
      <c r="E17" s="60" t="s">
        <v>77</v>
      </c>
      <c r="F17" s="5" t="s">
        <v>108</v>
      </c>
      <c r="G17" s="10" t="s">
        <v>109</v>
      </c>
      <c r="H17" s="5" t="s">
        <v>110</v>
      </c>
      <c r="I17" s="5" t="s">
        <v>111</v>
      </c>
      <c r="J17" s="23" t="s">
        <v>112</v>
      </c>
      <c r="K17" s="5"/>
      <c r="L17" s="28" t="s">
        <v>113</v>
      </c>
      <c r="M17" s="46" t="s">
        <v>24</v>
      </c>
      <c r="N17" s="61" t="s">
        <v>25</v>
      </c>
    </row>
    <row r="18" spans="1:14" ht="62">
      <c r="A18" s="10" t="s">
        <v>114</v>
      </c>
      <c r="B18" s="10" t="e">
        <f>VLOOKUP(C18,#REF!,1,FALSE)</f>
        <v>#REF!</v>
      </c>
      <c r="C18" s="5" t="s">
        <v>115</v>
      </c>
      <c r="D18" s="10" t="s">
        <v>101</v>
      </c>
      <c r="E18" s="13" t="s">
        <v>116</v>
      </c>
      <c r="F18" s="12" t="s">
        <v>117</v>
      </c>
      <c r="G18" s="10" t="s">
        <v>118</v>
      </c>
      <c r="H18" s="5" t="s">
        <v>119</v>
      </c>
      <c r="I18" s="5" t="s">
        <v>120</v>
      </c>
      <c r="J18" s="23" t="s">
        <v>121</v>
      </c>
      <c r="K18" s="57"/>
      <c r="L18" s="30" t="s">
        <v>23</v>
      </c>
      <c r="M18" s="46" t="s">
        <v>53</v>
      </c>
      <c r="N18" s="22" t="s">
        <v>25</v>
      </c>
    </row>
    <row r="19" spans="1:14" ht="186">
      <c r="A19" s="10" t="s">
        <v>122</v>
      </c>
      <c r="B19" s="10" t="e">
        <f>VLOOKUP(C19,#REF!,1,FALSE)</f>
        <v>#REF!</v>
      </c>
      <c r="C19" s="5" t="s">
        <v>123</v>
      </c>
      <c r="D19" s="10" t="s">
        <v>124</v>
      </c>
      <c r="E19" s="13" t="s">
        <v>77</v>
      </c>
      <c r="F19" s="5" t="s">
        <v>125</v>
      </c>
      <c r="G19" s="10" t="s">
        <v>29</v>
      </c>
      <c r="H19" s="5" t="s">
        <v>126</v>
      </c>
      <c r="I19" s="5" t="s">
        <v>127</v>
      </c>
      <c r="J19" s="27" t="s">
        <v>32</v>
      </c>
      <c r="K19" s="5" t="s">
        <v>128</v>
      </c>
      <c r="L19" s="30" t="s">
        <v>33</v>
      </c>
      <c r="M19" s="46" t="s">
        <v>53</v>
      </c>
      <c r="N19" s="22" t="s">
        <v>34</v>
      </c>
    </row>
    <row r="20" spans="1:14" ht="116">
      <c r="A20" s="10" t="s">
        <v>129</v>
      </c>
      <c r="B20" s="10" t="e">
        <f>VLOOKUP(C20,#REF!,1,FALSE)</f>
        <v>#REF!</v>
      </c>
      <c r="C20" s="5" t="s">
        <v>130</v>
      </c>
      <c r="D20" s="62" t="s">
        <v>101</v>
      </c>
      <c r="E20" s="13" t="s">
        <v>116</v>
      </c>
      <c r="F20" s="5" t="s">
        <v>131</v>
      </c>
      <c r="G20" s="32" t="s">
        <v>38</v>
      </c>
      <c r="H20" s="5" t="s">
        <v>132</v>
      </c>
      <c r="I20" s="14" t="s">
        <v>133</v>
      </c>
      <c r="J20" s="27" t="s">
        <v>134</v>
      </c>
      <c r="K20" s="5"/>
      <c r="L20" s="63" t="s">
        <v>41</v>
      </c>
      <c r="M20" s="64" t="s">
        <v>24</v>
      </c>
      <c r="N20" s="61" t="s">
        <v>25</v>
      </c>
    </row>
    <row r="21" spans="1:14" ht="101.5">
      <c r="A21" s="10" t="s">
        <v>129</v>
      </c>
      <c r="B21" s="10" t="e">
        <f>VLOOKUP(C21,#REF!,1,FALSE)</f>
        <v>#REF!</v>
      </c>
      <c r="C21" s="5" t="s">
        <v>135</v>
      </c>
      <c r="D21" s="62" t="s">
        <v>101</v>
      </c>
      <c r="E21" s="13" t="s">
        <v>116</v>
      </c>
      <c r="F21" s="5" t="s">
        <v>131</v>
      </c>
      <c r="G21" s="32" t="s">
        <v>38</v>
      </c>
      <c r="H21" s="5" t="s">
        <v>136</v>
      </c>
      <c r="I21" s="27" t="s">
        <v>137</v>
      </c>
      <c r="J21" s="27" t="s">
        <v>134</v>
      </c>
      <c r="K21" s="5"/>
      <c r="L21" s="65" t="s">
        <v>23</v>
      </c>
      <c r="M21" s="64" t="s">
        <v>24</v>
      </c>
      <c r="N21" s="61" t="s">
        <v>25</v>
      </c>
    </row>
    <row r="22" spans="1:14" ht="158.25" customHeight="1">
      <c r="A22" s="10" t="s">
        <v>129</v>
      </c>
      <c r="B22" s="10" t="e">
        <f>VLOOKUP(C22,#REF!,1,FALSE)</f>
        <v>#REF!</v>
      </c>
      <c r="C22" s="5" t="s">
        <v>138</v>
      </c>
      <c r="D22" s="62" t="s">
        <v>101</v>
      </c>
      <c r="E22" s="13" t="s">
        <v>116</v>
      </c>
      <c r="F22" s="5" t="s">
        <v>131</v>
      </c>
      <c r="G22" s="32" t="s">
        <v>38</v>
      </c>
      <c r="H22" s="5" t="s">
        <v>139</v>
      </c>
      <c r="I22" s="14" t="s">
        <v>140</v>
      </c>
      <c r="J22" s="27" t="s">
        <v>134</v>
      </c>
      <c r="K22" s="5"/>
      <c r="L22" s="65" t="s">
        <v>23</v>
      </c>
      <c r="M22" s="64" t="s">
        <v>24</v>
      </c>
      <c r="N22" s="61" t="s">
        <v>25</v>
      </c>
    </row>
    <row r="23" spans="1:14" ht="101.5">
      <c r="A23" s="10" t="s">
        <v>129</v>
      </c>
      <c r="B23" s="10" t="e">
        <f>VLOOKUP(C23,#REF!,1,FALSE)</f>
        <v>#REF!</v>
      </c>
      <c r="C23" s="5" t="s">
        <v>141</v>
      </c>
      <c r="D23" s="62" t="s">
        <v>101</v>
      </c>
      <c r="E23" s="13" t="s">
        <v>116</v>
      </c>
      <c r="F23" s="5" t="s">
        <v>131</v>
      </c>
      <c r="G23" s="32" t="s">
        <v>38</v>
      </c>
      <c r="H23" s="5" t="s">
        <v>142</v>
      </c>
      <c r="I23" s="14" t="s">
        <v>143</v>
      </c>
      <c r="J23" s="27" t="s">
        <v>144</v>
      </c>
      <c r="K23" s="5"/>
      <c r="L23" s="65" t="s">
        <v>23</v>
      </c>
      <c r="M23" s="64" t="s">
        <v>24</v>
      </c>
      <c r="N23" s="61" t="s">
        <v>25</v>
      </c>
    </row>
    <row r="24" spans="1:14" ht="62">
      <c r="A24" s="10" t="s">
        <v>129</v>
      </c>
      <c r="B24" s="10" t="e">
        <f>VLOOKUP(C24,#REF!,1,FALSE)</f>
        <v>#REF!</v>
      </c>
      <c r="C24" s="5" t="s">
        <v>145</v>
      </c>
      <c r="D24" s="10" t="s">
        <v>101</v>
      </c>
      <c r="E24" s="13" t="s">
        <v>116</v>
      </c>
      <c r="F24" s="5" t="s">
        <v>146</v>
      </c>
      <c r="G24" s="10" t="s">
        <v>44</v>
      </c>
      <c r="H24" s="5" t="s">
        <v>147</v>
      </c>
      <c r="I24" s="5" t="s">
        <v>148</v>
      </c>
      <c r="J24" s="59"/>
      <c r="K24" s="5" t="s">
        <v>149</v>
      </c>
      <c r="L24" s="65" t="s">
        <v>41</v>
      </c>
      <c r="M24" s="46" t="s">
        <v>53</v>
      </c>
      <c r="N24" s="22" t="s">
        <v>34</v>
      </c>
    </row>
    <row r="25" spans="1:14" ht="77.5">
      <c r="A25" s="10" t="s">
        <v>129</v>
      </c>
      <c r="B25" s="10" t="e">
        <f>VLOOKUP(C25,#REF!,1,FALSE)</f>
        <v>#REF!</v>
      </c>
      <c r="C25" s="66" t="s">
        <v>150</v>
      </c>
      <c r="D25" s="32" t="s">
        <v>101</v>
      </c>
      <c r="E25" s="67" t="s">
        <v>116</v>
      </c>
      <c r="F25" s="66" t="s">
        <v>151</v>
      </c>
      <c r="G25" s="32" t="s">
        <v>152</v>
      </c>
      <c r="H25" s="66" t="s">
        <v>153</v>
      </c>
      <c r="I25" s="66" t="s">
        <v>154</v>
      </c>
      <c r="J25" s="23" t="s">
        <v>47</v>
      </c>
      <c r="K25" s="5" t="s">
        <v>155</v>
      </c>
      <c r="L25" s="65" t="s">
        <v>41</v>
      </c>
      <c r="M25" s="64" t="s">
        <v>24</v>
      </c>
      <c r="N25" s="61" t="s">
        <v>34</v>
      </c>
    </row>
    <row r="26" spans="1:14" ht="155">
      <c r="A26" s="10" t="s">
        <v>129</v>
      </c>
      <c r="B26" s="10" t="e">
        <f>VLOOKUP(C26,#REF!,1,FALSE)</f>
        <v>#REF!</v>
      </c>
      <c r="C26" s="5" t="s">
        <v>156</v>
      </c>
      <c r="D26" s="10" t="s">
        <v>101</v>
      </c>
      <c r="E26" s="13" t="s">
        <v>116</v>
      </c>
      <c r="F26" s="5" t="s">
        <v>157</v>
      </c>
      <c r="G26" s="10" t="s">
        <v>152</v>
      </c>
      <c r="H26" s="5" t="s">
        <v>158</v>
      </c>
      <c r="I26" s="5" t="s">
        <v>159</v>
      </c>
      <c r="J26" s="23" t="s">
        <v>47</v>
      </c>
      <c r="K26" s="17" t="s">
        <v>160</v>
      </c>
      <c r="L26" s="65" t="s">
        <v>41</v>
      </c>
      <c r="M26" s="46" t="s">
        <v>24</v>
      </c>
      <c r="N26" s="22" t="s">
        <v>34</v>
      </c>
    </row>
    <row r="27" spans="1:14" ht="62">
      <c r="A27" s="10" t="s">
        <v>129</v>
      </c>
      <c r="B27" s="10" t="e">
        <f>VLOOKUP(C27,#REF!,1,FALSE)</f>
        <v>#REF!</v>
      </c>
      <c r="C27" s="5" t="s">
        <v>161</v>
      </c>
      <c r="D27" s="10" t="s">
        <v>101</v>
      </c>
      <c r="E27" s="13" t="s">
        <v>116</v>
      </c>
      <c r="F27" s="5" t="s">
        <v>162</v>
      </c>
      <c r="G27" s="10" t="s">
        <v>44</v>
      </c>
      <c r="H27" s="5" t="s">
        <v>163</v>
      </c>
      <c r="I27" s="68" t="s">
        <v>164</v>
      </c>
      <c r="J27" s="23"/>
      <c r="K27" s="38"/>
      <c r="L27" s="65" t="s">
        <v>41</v>
      </c>
      <c r="M27" s="64" t="s">
        <v>24</v>
      </c>
      <c r="N27" s="61" t="s">
        <v>34</v>
      </c>
    </row>
    <row r="28" spans="1:14" ht="77.5">
      <c r="A28" s="10" t="s">
        <v>129</v>
      </c>
      <c r="B28" s="10" t="e">
        <f>VLOOKUP(C28,#REF!,1,FALSE)</f>
        <v>#REF!</v>
      </c>
      <c r="C28" s="5" t="s">
        <v>165</v>
      </c>
      <c r="D28" s="10" t="s">
        <v>101</v>
      </c>
      <c r="E28" s="13" t="s">
        <v>116</v>
      </c>
      <c r="F28" s="5" t="s">
        <v>166</v>
      </c>
      <c r="G28" s="10" t="s">
        <v>38</v>
      </c>
      <c r="H28" s="5" t="s">
        <v>167</v>
      </c>
      <c r="I28" s="5" t="s">
        <v>168</v>
      </c>
      <c r="J28" s="27" t="s">
        <v>134</v>
      </c>
      <c r="K28" s="5"/>
      <c r="L28" s="30" t="s">
        <v>23</v>
      </c>
      <c r="M28" s="64" t="s">
        <v>24</v>
      </c>
      <c r="N28" s="61" t="s">
        <v>34</v>
      </c>
    </row>
    <row r="29" spans="1:14" ht="102.75" customHeight="1">
      <c r="A29" s="10" t="s">
        <v>129</v>
      </c>
      <c r="B29" s="10" t="e">
        <f>VLOOKUP(C29,#REF!,1,FALSE)</f>
        <v>#REF!</v>
      </c>
      <c r="C29" s="5" t="s">
        <v>169</v>
      </c>
      <c r="D29" s="10" t="s">
        <v>101</v>
      </c>
      <c r="E29" s="13" t="s">
        <v>116</v>
      </c>
      <c r="F29" s="5" t="s">
        <v>170</v>
      </c>
      <c r="G29" s="10" t="s">
        <v>38</v>
      </c>
      <c r="H29" s="5" t="s">
        <v>171</v>
      </c>
      <c r="I29" s="5" t="s">
        <v>172</v>
      </c>
      <c r="J29" s="27" t="s">
        <v>134</v>
      </c>
      <c r="K29" s="5"/>
      <c r="L29" s="65" t="s">
        <v>41</v>
      </c>
      <c r="M29" s="64" t="s">
        <v>24</v>
      </c>
      <c r="N29" s="61" t="s">
        <v>25</v>
      </c>
    </row>
    <row r="30" spans="1:14" ht="62">
      <c r="A30" s="10" t="s">
        <v>129</v>
      </c>
      <c r="B30" s="10" t="e">
        <f>VLOOKUP(C30,#REF!,1,FALSE)</f>
        <v>#REF!</v>
      </c>
      <c r="C30" s="5" t="s">
        <v>173</v>
      </c>
      <c r="D30" s="10" t="s">
        <v>101</v>
      </c>
      <c r="E30" s="13" t="s">
        <v>116</v>
      </c>
      <c r="F30" s="5" t="s">
        <v>174</v>
      </c>
      <c r="G30" s="10" t="s">
        <v>38</v>
      </c>
      <c r="H30" s="5" t="s">
        <v>175</v>
      </c>
      <c r="I30" s="5" t="s">
        <v>176</v>
      </c>
      <c r="J30" s="27" t="s">
        <v>134</v>
      </c>
      <c r="K30" s="5"/>
      <c r="L30" s="65" t="s">
        <v>23</v>
      </c>
      <c r="M30" s="64" t="s">
        <v>24</v>
      </c>
      <c r="N30" s="61" t="s">
        <v>25</v>
      </c>
    </row>
    <row r="31" spans="1:14" ht="46.5">
      <c r="A31" s="10" t="s">
        <v>177</v>
      </c>
      <c r="B31" s="10" t="e">
        <f>VLOOKUP(C31,#REF!,1,FALSE)</f>
        <v>#REF!</v>
      </c>
      <c r="C31" s="5" t="s">
        <v>178</v>
      </c>
      <c r="D31" s="10" t="s">
        <v>101</v>
      </c>
      <c r="E31" s="13" t="s">
        <v>116</v>
      </c>
      <c r="F31" s="5" t="s">
        <v>179</v>
      </c>
      <c r="G31" s="10" t="s">
        <v>44</v>
      </c>
      <c r="H31" s="5" t="s">
        <v>180</v>
      </c>
      <c r="I31" s="5" t="s">
        <v>181</v>
      </c>
      <c r="J31" s="27"/>
      <c r="K31" s="5"/>
      <c r="L31" s="65" t="s">
        <v>23</v>
      </c>
      <c r="M31" s="46" t="s">
        <v>24</v>
      </c>
      <c r="N31" s="22" t="s">
        <v>25</v>
      </c>
    </row>
    <row r="32" spans="1:14" ht="49.5" customHeight="1">
      <c r="A32" s="10" t="s">
        <v>177</v>
      </c>
      <c r="B32" s="10" t="e">
        <f>VLOOKUP(C32,#REF!,1,FALSE)</f>
        <v>#REF!</v>
      </c>
      <c r="C32" s="66" t="s">
        <v>182</v>
      </c>
      <c r="D32" s="32" t="s">
        <v>101</v>
      </c>
      <c r="E32" s="67" t="s">
        <v>77</v>
      </c>
      <c r="F32" s="66" t="s">
        <v>183</v>
      </c>
      <c r="G32" s="66" t="s">
        <v>184</v>
      </c>
      <c r="H32" s="66" t="s">
        <v>185</v>
      </c>
      <c r="I32" s="66" t="s">
        <v>186</v>
      </c>
      <c r="J32" s="27"/>
      <c r="K32" s="5"/>
      <c r="L32" s="65" t="s">
        <v>23</v>
      </c>
      <c r="M32" s="46" t="s">
        <v>24</v>
      </c>
      <c r="N32" s="22" t="s">
        <v>34</v>
      </c>
    </row>
    <row r="33" spans="1:14" ht="81.75" customHeight="1">
      <c r="A33" s="10" t="s">
        <v>177</v>
      </c>
      <c r="B33" s="10" t="e">
        <f>VLOOKUP(C33,#REF!,1,FALSE)</f>
        <v>#REF!</v>
      </c>
      <c r="C33" s="5" t="s">
        <v>187</v>
      </c>
      <c r="D33" s="10" t="s">
        <v>101</v>
      </c>
      <c r="E33" s="13" t="s">
        <v>116</v>
      </c>
      <c r="F33" s="5" t="s">
        <v>188</v>
      </c>
      <c r="G33" s="10" t="s">
        <v>44</v>
      </c>
      <c r="H33" s="5" t="s">
        <v>189</v>
      </c>
      <c r="I33" s="5" t="s">
        <v>190</v>
      </c>
      <c r="J33" s="5" t="s">
        <v>47</v>
      </c>
      <c r="K33" s="5"/>
      <c r="L33" s="10" t="s">
        <v>41</v>
      </c>
      <c r="M33" s="64" t="s">
        <v>53</v>
      </c>
      <c r="N33" s="61" t="s">
        <v>34</v>
      </c>
    </row>
    <row r="34" spans="1:14" ht="242.15" customHeight="1">
      <c r="A34" s="10" t="s">
        <v>191</v>
      </c>
      <c r="B34" s="10" t="e">
        <f>VLOOKUP(C34,#REF!,1,FALSE)</f>
        <v>#REF!</v>
      </c>
      <c r="C34" s="5" t="s">
        <v>192</v>
      </c>
      <c r="D34" s="10" t="s">
        <v>193</v>
      </c>
      <c r="E34" s="13" t="s">
        <v>116</v>
      </c>
      <c r="F34" s="5" t="s">
        <v>188</v>
      </c>
      <c r="G34" s="10" t="s">
        <v>44</v>
      </c>
      <c r="H34" s="5" t="s">
        <v>194</v>
      </c>
      <c r="I34" s="5" t="s">
        <v>195</v>
      </c>
      <c r="J34" s="58"/>
      <c r="K34" s="5"/>
      <c r="L34" s="65" t="s">
        <v>23</v>
      </c>
      <c r="M34" s="22" t="s">
        <v>24</v>
      </c>
      <c r="N34" s="22" t="s">
        <v>25</v>
      </c>
    </row>
    <row r="35" spans="1:14" ht="207.75" customHeight="1">
      <c r="A35" s="10" t="s">
        <v>196</v>
      </c>
      <c r="B35" s="10" t="e">
        <f>VLOOKUP(C35,#REF!,1,FALSE)</f>
        <v>#REF!</v>
      </c>
      <c r="C35" s="5" t="s">
        <v>197</v>
      </c>
      <c r="D35" s="10" t="s">
        <v>193</v>
      </c>
      <c r="E35" s="13" t="s">
        <v>18</v>
      </c>
      <c r="F35" s="23" t="s">
        <v>198</v>
      </c>
      <c r="G35" s="33" t="s">
        <v>199</v>
      </c>
      <c r="H35" s="12" t="s">
        <v>200</v>
      </c>
      <c r="I35" s="12" t="s">
        <v>201</v>
      </c>
      <c r="J35" s="37"/>
      <c r="K35" s="5"/>
      <c r="L35" s="36" t="s">
        <v>23</v>
      </c>
      <c r="M35" s="22" t="s">
        <v>24</v>
      </c>
      <c r="N35" s="22" t="s">
        <v>25</v>
      </c>
    </row>
    <row r="36" spans="1:14" ht="46.5">
      <c r="A36" s="10" t="s">
        <v>202</v>
      </c>
      <c r="B36" s="10" t="e">
        <f>VLOOKUP(C36,#REF!,1,FALSE)</f>
        <v>#REF!</v>
      </c>
      <c r="C36" s="5" t="s">
        <v>203</v>
      </c>
      <c r="D36" s="10" t="s">
        <v>193</v>
      </c>
      <c r="E36" s="13" t="s">
        <v>18</v>
      </c>
      <c r="F36" s="20" t="s">
        <v>204</v>
      </c>
      <c r="G36" s="33" t="s">
        <v>20</v>
      </c>
      <c r="H36" s="12" t="s">
        <v>205</v>
      </c>
      <c r="I36" s="12" t="s">
        <v>206</v>
      </c>
      <c r="J36" s="59"/>
      <c r="K36" s="5"/>
      <c r="L36" s="35" t="s">
        <v>33</v>
      </c>
      <c r="M36" s="22" t="s">
        <v>24</v>
      </c>
      <c r="N36" s="22" t="s">
        <v>25</v>
      </c>
    </row>
    <row r="37" spans="1:14" ht="46.5">
      <c r="A37" s="10" t="s">
        <v>207</v>
      </c>
      <c r="B37" s="10" t="e">
        <f>VLOOKUP(C37,#REF!,1,FALSE)</f>
        <v>#REF!</v>
      </c>
      <c r="C37" s="5" t="s">
        <v>208</v>
      </c>
      <c r="D37" s="10" t="s">
        <v>101</v>
      </c>
      <c r="E37" s="13" t="s">
        <v>116</v>
      </c>
      <c r="F37" s="5" t="s">
        <v>209</v>
      </c>
      <c r="G37" s="10" t="s">
        <v>118</v>
      </c>
      <c r="H37" s="5" t="s">
        <v>210</v>
      </c>
      <c r="I37" s="5" t="s">
        <v>211</v>
      </c>
      <c r="J37" s="27" t="s">
        <v>121</v>
      </c>
      <c r="K37" s="5"/>
      <c r="L37" s="65" t="s">
        <v>41</v>
      </c>
      <c r="M37" s="46" t="s">
        <v>24</v>
      </c>
      <c r="N37" s="22" t="s">
        <v>25</v>
      </c>
    </row>
    <row r="38" spans="1:14" ht="77.5">
      <c r="A38" s="10" t="s">
        <v>207</v>
      </c>
      <c r="B38" s="10" t="e">
        <f>VLOOKUP(C38,#REF!,1,FALSE)</f>
        <v>#REF!</v>
      </c>
      <c r="C38" s="5" t="s">
        <v>212</v>
      </c>
      <c r="D38" s="10" t="s">
        <v>101</v>
      </c>
      <c r="E38" s="13" t="s">
        <v>116</v>
      </c>
      <c r="F38" s="5" t="s">
        <v>213</v>
      </c>
      <c r="G38" s="10" t="s">
        <v>118</v>
      </c>
      <c r="H38" s="5" t="s">
        <v>214</v>
      </c>
      <c r="I38" s="12" t="s">
        <v>215</v>
      </c>
      <c r="J38" s="23" t="s">
        <v>121</v>
      </c>
      <c r="K38" s="5"/>
      <c r="L38" s="65" t="s">
        <v>41</v>
      </c>
      <c r="M38" s="46" t="s">
        <v>24</v>
      </c>
      <c r="N38" s="22" t="s">
        <v>25</v>
      </c>
    </row>
    <row r="39" spans="1:14" ht="132.75" customHeight="1">
      <c r="A39" s="10" t="s">
        <v>216</v>
      </c>
      <c r="B39" s="10" t="e">
        <f>VLOOKUP(C39,#REF!,1,FALSE)</f>
        <v>#REF!</v>
      </c>
      <c r="C39" s="23" t="s">
        <v>217</v>
      </c>
      <c r="D39" s="24" t="s">
        <v>124</v>
      </c>
      <c r="E39" s="25" t="s">
        <v>77</v>
      </c>
      <c r="F39" s="5" t="s">
        <v>125</v>
      </c>
      <c r="G39" s="24" t="s">
        <v>118</v>
      </c>
      <c r="H39" s="5" t="s">
        <v>218</v>
      </c>
      <c r="I39" s="5" t="s">
        <v>219</v>
      </c>
      <c r="J39" s="27" t="s">
        <v>121</v>
      </c>
      <c r="K39" s="23"/>
      <c r="L39" s="65" t="s">
        <v>41</v>
      </c>
      <c r="M39" s="22" t="s">
        <v>53</v>
      </c>
      <c r="N39" s="26" t="s">
        <v>25</v>
      </c>
    </row>
    <row r="40" spans="1:14" ht="46.5">
      <c r="A40" s="10" t="s">
        <v>220</v>
      </c>
      <c r="B40" s="10" t="e">
        <f>VLOOKUP(C40,#REF!,1,FALSE)</f>
        <v>#REF!</v>
      </c>
      <c r="C40" s="5" t="s">
        <v>221</v>
      </c>
      <c r="D40" s="10" t="s">
        <v>222</v>
      </c>
      <c r="E40" s="69" t="s">
        <v>18</v>
      </c>
      <c r="F40" s="5" t="s">
        <v>223</v>
      </c>
      <c r="G40" s="10" t="s">
        <v>44</v>
      </c>
      <c r="H40" s="5" t="s">
        <v>224</v>
      </c>
      <c r="I40" s="5" t="s">
        <v>225</v>
      </c>
      <c r="J40" s="23" t="s">
        <v>47</v>
      </c>
      <c r="K40" s="5"/>
      <c r="L40" s="70" t="s">
        <v>105</v>
      </c>
      <c r="M40" s="46" t="s">
        <v>24</v>
      </c>
      <c r="N40" s="61" t="s">
        <v>25</v>
      </c>
    </row>
    <row r="41" spans="1:14" ht="124">
      <c r="A41" s="10" t="s">
        <v>226</v>
      </c>
      <c r="B41" s="10" t="e">
        <f>VLOOKUP(C41,#REF!,1,FALSE)</f>
        <v>#REF!</v>
      </c>
      <c r="C41" s="5" t="s">
        <v>227</v>
      </c>
      <c r="D41" s="10" t="s">
        <v>222</v>
      </c>
      <c r="E41" s="69" t="s">
        <v>18</v>
      </c>
      <c r="F41" s="5" t="s">
        <v>228</v>
      </c>
      <c r="G41" s="10" t="s">
        <v>20</v>
      </c>
      <c r="H41" s="14" t="s">
        <v>229</v>
      </c>
      <c r="I41" s="5" t="s">
        <v>230</v>
      </c>
      <c r="J41" s="23" t="s">
        <v>231</v>
      </c>
      <c r="K41" s="5" t="s">
        <v>232</v>
      </c>
      <c r="L41" s="70" t="s">
        <v>105</v>
      </c>
      <c r="M41" s="64" t="s">
        <v>24</v>
      </c>
      <c r="N41" s="61" t="s">
        <v>25</v>
      </c>
    </row>
    <row r="42" spans="1:14" ht="152.25" customHeight="1">
      <c r="A42" s="10" t="s">
        <v>233</v>
      </c>
      <c r="B42" s="10" t="e">
        <f>VLOOKUP(C42,#REF!,1,FALSE)</f>
        <v>#REF!</v>
      </c>
      <c r="C42" s="5" t="s">
        <v>234</v>
      </c>
      <c r="D42" s="10" t="s">
        <v>193</v>
      </c>
      <c r="E42" s="60" t="s">
        <v>77</v>
      </c>
      <c r="F42" s="5" t="s">
        <v>235</v>
      </c>
      <c r="G42" s="10" t="s">
        <v>236</v>
      </c>
      <c r="H42" s="5" t="s">
        <v>237</v>
      </c>
      <c r="I42" s="5" t="s">
        <v>238</v>
      </c>
      <c r="J42" s="27" t="s">
        <v>239</v>
      </c>
      <c r="K42" s="5"/>
      <c r="L42" s="24" t="s">
        <v>23</v>
      </c>
      <c r="M42" s="22" t="s">
        <v>24</v>
      </c>
      <c r="N42" s="22" t="s">
        <v>25</v>
      </c>
    </row>
    <row r="43" spans="1:14" ht="46.5">
      <c r="A43" s="10" t="s">
        <v>233</v>
      </c>
      <c r="B43" s="10" t="e">
        <f>VLOOKUP(C43,#REF!,1,FALSE)</f>
        <v>#REF!</v>
      </c>
      <c r="C43" s="5" t="s">
        <v>240</v>
      </c>
      <c r="D43" s="10" t="s">
        <v>124</v>
      </c>
      <c r="E43" s="60" t="s">
        <v>77</v>
      </c>
      <c r="F43" s="5" t="s">
        <v>235</v>
      </c>
      <c r="G43" s="10" t="s">
        <v>236</v>
      </c>
      <c r="H43" s="5" t="s">
        <v>237</v>
      </c>
      <c r="I43" s="5" t="s">
        <v>241</v>
      </c>
      <c r="J43" s="27" t="s">
        <v>239</v>
      </c>
      <c r="K43" s="5"/>
      <c r="L43" s="24" t="s">
        <v>23</v>
      </c>
      <c r="M43" s="46" t="s">
        <v>24</v>
      </c>
      <c r="N43" s="22" t="s">
        <v>25</v>
      </c>
    </row>
    <row r="44" spans="1:14" ht="46.5">
      <c r="A44" s="10" t="s">
        <v>233</v>
      </c>
      <c r="B44" s="10" t="e">
        <f>VLOOKUP(C44,#REF!,1,FALSE)</f>
        <v>#REF!</v>
      </c>
      <c r="C44" s="5" t="s">
        <v>242</v>
      </c>
      <c r="D44" s="10" t="s">
        <v>101</v>
      </c>
      <c r="E44" s="60" t="s">
        <v>77</v>
      </c>
      <c r="F44" s="5" t="s">
        <v>235</v>
      </c>
      <c r="G44" s="10" t="s">
        <v>236</v>
      </c>
      <c r="H44" s="5" t="s">
        <v>237</v>
      </c>
      <c r="I44" s="5" t="s">
        <v>243</v>
      </c>
      <c r="J44" s="27" t="s">
        <v>239</v>
      </c>
      <c r="K44" s="5"/>
      <c r="L44" s="24" t="s">
        <v>23</v>
      </c>
      <c r="M44" s="46" t="s">
        <v>24</v>
      </c>
      <c r="N44" s="22" t="s">
        <v>25</v>
      </c>
    </row>
    <row r="45" spans="1:14" s="6" customFormat="1" ht="170.5">
      <c r="A45" s="33" t="s">
        <v>244</v>
      </c>
      <c r="B45" s="10" t="e">
        <f>VLOOKUP(C45,#REF!,1,FALSE)</f>
        <v>#REF!</v>
      </c>
      <c r="C45" s="5" t="s">
        <v>245</v>
      </c>
      <c r="D45" s="33" t="s">
        <v>101</v>
      </c>
      <c r="E45" s="13" t="s">
        <v>77</v>
      </c>
      <c r="F45" s="12" t="s">
        <v>246</v>
      </c>
      <c r="G45" s="10" t="s">
        <v>95</v>
      </c>
      <c r="H45" s="12" t="s">
        <v>247</v>
      </c>
      <c r="I45" s="5" t="s">
        <v>248</v>
      </c>
      <c r="J45" s="5" t="s">
        <v>98</v>
      </c>
      <c r="K45" s="5"/>
      <c r="L45" s="30" t="s">
        <v>33</v>
      </c>
      <c r="M45" s="71" t="s">
        <v>24</v>
      </c>
      <c r="N45" s="72" t="s">
        <v>25</v>
      </c>
    </row>
    <row r="46" spans="1:14" ht="72" customHeight="1">
      <c r="A46" s="33" t="s">
        <v>244</v>
      </c>
      <c r="B46" s="10" t="e">
        <f>VLOOKUP(C46,#REF!,1,FALSE)</f>
        <v>#REF!</v>
      </c>
      <c r="C46" s="5" t="s">
        <v>249</v>
      </c>
      <c r="D46" s="33" t="s">
        <v>101</v>
      </c>
      <c r="E46" s="60" t="s">
        <v>77</v>
      </c>
      <c r="F46" s="5" t="s">
        <v>250</v>
      </c>
      <c r="G46" s="10" t="s">
        <v>251</v>
      </c>
      <c r="H46" s="73" t="s">
        <v>252</v>
      </c>
      <c r="I46" s="73" t="s">
        <v>253</v>
      </c>
      <c r="J46" s="73" t="s">
        <v>98</v>
      </c>
      <c r="K46" s="5"/>
      <c r="L46" s="30" t="s">
        <v>33</v>
      </c>
      <c r="M46" s="71" t="s">
        <v>24</v>
      </c>
      <c r="N46" s="72" t="s">
        <v>25</v>
      </c>
    </row>
    <row r="47" spans="1:14" ht="196.5" customHeight="1">
      <c r="A47" s="33" t="s">
        <v>254</v>
      </c>
      <c r="B47" s="10" t="e">
        <f>VLOOKUP(C47,#REF!,1,FALSE)</f>
        <v>#REF!</v>
      </c>
      <c r="C47" s="5" t="s">
        <v>255</v>
      </c>
      <c r="D47" s="33" t="s">
        <v>193</v>
      </c>
      <c r="E47" s="60" t="s">
        <v>77</v>
      </c>
      <c r="F47" s="12" t="s">
        <v>246</v>
      </c>
      <c r="G47" s="10" t="s">
        <v>95</v>
      </c>
      <c r="H47" s="12" t="s">
        <v>256</v>
      </c>
      <c r="I47" s="12" t="s">
        <v>257</v>
      </c>
      <c r="J47" s="5" t="s">
        <v>98</v>
      </c>
      <c r="K47" s="5"/>
      <c r="L47" s="21" t="s">
        <v>23</v>
      </c>
      <c r="M47" s="72" t="s">
        <v>24</v>
      </c>
      <c r="N47" s="72" t="s">
        <v>25</v>
      </c>
    </row>
    <row r="48" spans="1:14" ht="68.25" customHeight="1">
      <c r="A48" s="74" t="s">
        <v>254</v>
      </c>
      <c r="B48" s="10" t="e">
        <f>VLOOKUP(C48,#REF!,1,FALSE)</f>
        <v>#REF!</v>
      </c>
      <c r="C48" s="39" t="s">
        <v>258</v>
      </c>
      <c r="D48" s="74" t="s">
        <v>193</v>
      </c>
      <c r="E48" s="75" t="s">
        <v>77</v>
      </c>
      <c r="F48" s="39" t="s">
        <v>250</v>
      </c>
      <c r="G48" s="45" t="s">
        <v>251</v>
      </c>
      <c r="H48" s="40" t="s">
        <v>252</v>
      </c>
      <c r="I48" s="40" t="s">
        <v>253</v>
      </c>
      <c r="J48" s="73" t="s">
        <v>259</v>
      </c>
      <c r="K48" s="5"/>
      <c r="L48" s="76" t="s">
        <v>23</v>
      </c>
      <c r="M48" s="72" t="s">
        <v>24</v>
      </c>
      <c r="N48" s="77" t="s">
        <v>25</v>
      </c>
    </row>
    <row r="49" spans="1:14" ht="197.25" customHeight="1">
      <c r="A49" s="45" t="s">
        <v>196</v>
      </c>
      <c r="B49" s="78" t="e">
        <f>VLOOKUP(C49,#REF!,1,FALSE)</f>
        <v>#REF!</v>
      </c>
      <c r="C49" s="39" t="s">
        <v>260</v>
      </c>
      <c r="D49" s="45" t="s">
        <v>193</v>
      </c>
      <c r="E49" s="47" t="s">
        <v>18</v>
      </c>
      <c r="F49" s="86" t="s">
        <v>261</v>
      </c>
      <c r="G49" s="45" t="s">
        <v>38</v>
      </c>
      <c r="H49" s="40" t="s">
        <v>262</v>
      </c>
      <c r="I49" s="40" t="s">
        <v>263</v>
      </c>
      <c r="J49" s="79"/>
      <c r="K49" s="80"/>
      <c r="L49" s="87" t="s">
        <v>33</v>
      </c>
      <c r="M49" s="81" t="s">
        <v>24</v>
      </c>
      <c r="N49" s="51" t="s">
        <v>25</v>
      </c>
    </row>
    <row r="50" spans="1:14" ht="197.25" customHeight="1">
      <c r="A50" s="10" t="s">
        <v>264</v>
      </c>
      <c r="B50" s="78" t="e">
        <f>VLOOKUP(C50,#REF!,1,FALSE)</f>
        <v>#REF!</v>
      </c>
      <c r="C50" s="23" t="s">
        <v>265</v>
      </c>
      <c r="D50" s="10" t="s">
        <v>17</v>
      </c>
      <c r="E50" s="13" t="s">
        <v>77</v>
      </c>
      <c r="F50" s="20" t="s">
        <v>266</v>
      </c>
      <c r="G50" s="10" t="s">
        <v>38</v>
      </c>
      <c r="H50" s="20" t="s">
        <v>267</v>
      </c>
      <c r="I50" s="20" t="s">
        <v>268</v>
      </c>
      <c r="J50" s="42"/>
      <c r="K50" s="41"/>
      <c r="L50" s="65" t="s">
        <v>105</v>
      </c>
      <c r="M50" s="81"/>
      <c r="N50" s="22" t="s">
        <v>25</v>
      </c>
    </row>
    <row r="51" spans="1:14" ht="46.5">
      <c r="A51" s="91" t="s">
        <v>99</v>
      </c>
      <c r="B51" s="78" t="e">
        <f>VLOOKUP(C51,#REF!,1,FALSE)</f>
        <v>#REF!</v>
      </c>
      <c r="C51" s="44" t="s">
        <v>265</v>
      </c>
      <c r="D51" s="91" t="s">
        <v>193</v>
      </c>
      <c r="E51" s="92" t="s">
        <v>18</v>
      </c>
      <c r="F51" s="93" t="s">
        <v>269</v>
      </c>
      <c r="G51" s="91" t="s">
        <v>20</v>
      </c>
      <c r="H51" s="94" t="s">
        <v>270</v>
      </c>
      <c r="I51" s="94" t="s">
        <v>271</v>
      </c>
      <c r="J51" s="79" t="s">
        <v>272</v>
      </c>
      <c r="K51" s="80"/>
      <c r="L51" s="95" t="s">
        <v>33</v>
      </c>
      <c r="M51" s="81" t="s">
        <v>24</v>
      </c>
      <c r="N51" s="96" t="s">
        <v>34</v>
      </c>
    </row>
    <row r="52" spans="1:14" ht="46.5">
      <c r="A52" s="97" t="s">
        <v>177</v>
      </c>
      <c r="B52" s="10" t="e">
        <f>VLOOKUP(C52,#REF!,1,FALSE)</f>
        <v>#REF!</v>
      </c>
      <c r="C52" s="98" t="s">
        <v>273</v>
      </c>
      <c r="D52" s="97" t="s">
        <v>101</v>
      </c>
      <c r="E52" s="99" t="s">
        <v>77</v>
      </c>
      <c r="F52" s="98" t="s">
        <v>274</v>
      </c>
      <c r="G52" s="100" t="s">
        <v>44</v>
      </c>
      <c r="H52" s="98" t="s">
        <v>275</v>
      </c>
      <c r="I52" s="98" t="s">
        <v>276</v>
      </c>
      <c r="J52" s="5"/>
      <c r="K52" s="5"/>
      <c r="L52" s="101" t="s">
        <v>23</v>
      </c>
      <c r="M52" s="46" t="s">
        <v>53</v>
      </c>
      <c r="N52" s="102" t="s">
        <v>34</v>
      </c>
    </row>
    <row r="53" spans="1:14" ht="46.5" customHeight="1">
      <c r="A53" s="74" t="s">
        <v>196</v>
      </c>
      <c r="B53" s="78" t="e">
        <f>VLOOKUP(C53,#REF!,1,FALSE)</f>
        <v>#REF!</v>
      </c>
      <c r="C53" s="52" t="s">
        <v>277</v>
      </c>
      <c r="D53" s="88" t="s">
        <v>193</v>
      </c>
      <c r="E53" s="75" t="s">
        <v>77</v>
      </c>
      <c r="F53" s="89" t="s">
        <v>278</v>
      </c>
      <c r="G53" s="88" t="s">
        <v>29</v>
      </c>
      <c r="H53" s="40" t="s">
        <v>279</v>
      </c>
      <c r="I53" s="40" t="s">
        <v>280</v>
      </c>
      <c r="J53" s="79" t="s">
        <v>281</v>
      </c>
      <c r="K53" s="82"/>
      <c r="L53" s="87" t="s">
        <v>33</v>
      </c>
      <c r="M53" s="83" t="s">
        <v>53</v>
      </c>
      <c r="N53" s="90" t="s">
        <v>34</v>
      </c>
    </row>
    <row r="54" spans="1:14" ht="62">
      <c r="A54" s="24" t="s">
        <v>48</v>
      </c>
      <c r="B54" s="78" t="e">
        <f>VLOOKUP(C54,#REF!,1,FALSE)</f>
        <v>#REF!</v>
      </c>
      <c r="C54" s="23" t="s">
        <v>282</v>
      </c>
      <c r="D54" s="21" t="s">
        <v>17</v>
      </c>
      <c r="E54" s="25" t="s">
        <v>77</v>
      </c>
      <c r="F54" s="23" t="s">
        <v>283</v>
      </c>
      <c r="G54" s="24" t="s">
        <v>44</v>
      </c>
      <c r="H54" s="23" t="s">
        <v>284</v>
      </c>
      <c r="I54" s="23" t="s">
        <v>90</v>
      </c>
      <c r="J54" s="84"/>
      <c r="K54" s="41"/>
      <c r="L54" s="85" t="s">
        <v>41</v>
      </c>
      <c r="M54" s="43" t="s">
        <v>24</v>
      </c>
      <c r="N54" s="22" t="s">
        <v>25</v>
      </c>
    </row>
    <row r="55" spans="1:14" ht="46.5">
      <c r="A55" s="24" t="s">
        <v>48</v>
      </c>
      <c r="B55" s="78" t="e">
        <f>VLOOKUP(C55,#REF!,1,FALSE)</f>
        <v>#REF!</v>
      </c>
      <c r="C55" s="23" t="s">
        <v>285</v>
      </c>
      <c r="D55" s="21" t="s">
        <v>17</v>
      </c>
      <c r="E55" s="25" t="s">
        <v>77</v>
      </c>
      <c r="F55" s="23" t="s">
        <v>286</v>
      </c>
      <c r="G55" s="24" t="s">
        <v>44</v>
      </c>
      <c r="H55" s="23" t="s">
        <v>287</v>
      </c>
      <c r="I55" s="23" t="s">
        <v>288</v>
      </c>
      <c r="J55" s="84"/>
      <c r="K55" s="41"/>
      <c r="L55" s="85" t="s">
        <v>41</v>
      </c>
      <c r="M55" s="43" t="s">
        <v>24</v>
      </c>
      <c r="N55" s="22" t="s">
        <v>25</v>
      </c>
    </row>
    <row r="56" spans="1:14" ht="31">
      <c r="A56" s="24" t="s">
        <v>48</v>
      </c>
      <c r="B56" s="78" t="e">
        <f>VLOOKUP(C56,#REF!,1,FALSE)</f>
        <v>#REF!</v>
      </c>
      <c r="C56" s="23" t="s">
        <v>289</v>
      </c>
      <c r="D56" s="21" t="s">
        <v>17</v>
      </c>
      <c r="E56" s="25" t="s">
        <v>77</v>
      </c>
      <c r="F56" s="23" t="s">
        <v>290</v>
      </c>
      <c r="G56" s="24" t="s">
        <v>44</v>
      </c>
      <c r="H56" s="23" t="s">
        <v>291</v>
      </c>
      <c r="I56" s="23" t="s">
        <v>292</v>
      </c>
      <c r="J56" s="84"/>
      <c r="K56" s="41"/>
      <c r="L56" s="85" t="s">
        <v>41</v>
      </c>
      <c r="M56" s="43" t="s">
        <v>24</v>
      </c>
      <c r="N56" s="22" t="s">
        <v>25</v>
      </c>
    </row>
    <row r="57" spans="1:14">
      <c r="A57" s="15"/>
      <c r="B57" s="15"/>
      <c r="C57" s="11"/>
      <c r="D57" s="15"/>
      <c r="E57" s="16"/>
      <c r="F57" s="11"/>
      <c r="G57" s="15"/>
      <c r="H57" s="11"/>
      <c r="I57" s="11"/>
      <c r="J57" s="11"/>
      <c r="K57" s="11"/>
      <c r="L57" s="15"/>
      <c r="M57" s="19"/>
      <c r="N57" s="19"/>
    </row>
    <row r="58" spans="1:14">
      <c r="A58" s="15"/>
      <c r="B58" s="15"/>
      <c r="C58" s="11"/>
      <c r="D58" s="15"/>
      <c r="E58" s="16"/>
      <c r="F58" s="11"/>
      <c r="G58" s="15"/>
      <c r="H58" s="11"/>
      <c r="I58" s="11"/>
      <c r="J58" s="11"/>
      <c r="K58" s="11"/>
      <c r="L58" s="15"/>
      <c r="M58" s="19"/>
      <c r="N58" s="19"/>
    </row>
    <row r="59" spans="1:14">
      <c r="A59" s="15"/>
      <c r="B59" s="15"/>
      <c r="C59" s="11"/>
      <c r="D59" s="15"/>
      <c r="E59" s="16"/>
      <c r="F59" s="11"/>
      <c r="G59" s="15"/>
      <c r="H59" s="11"/>
      <c r="I59" s="11"/>
      <c r="J59" s="11"/>
      <c r="K59" s="11"/>
      <c r="L59" s="15"/>
      <c r="M59" s="19"/>
      <c r="N59" s="19"/>
    </row>
    <row r="60" spans="1:14">
      <c r="A60" s="15"/>
      <c r="B60" s="15"/>
      <c r="C60" s="11"/>
      <c r="D60" s="15"/>
      <c r="E60" s="16"/>
      <c r="F60" s="11"/>
      <c r="G60" s="15"/>
      <c r="H60" s="11"/>
      <c r="I60" s="11"/>
      <c r="J60" s="11"/>
      <c r="K60" s="11"/>
      <c r="L60" s="15"/>
      <c r="M60" s="19"/>
      <c r="N60" s="19"/>
    </row>
    <row r="61" spans="1:14">
      <c r="A61" s="15"/>
      <c r="B61" s="15"/>
      <c r="C61" s="11"/>
      <c r="D61" s="15"/>
      <c r="E61" s="16"/>
      <c r="F61" s="11"/>
      <c r="G61" s="15"/>
      <c r="H61" s="11"/>
      <c r="I61" s="11"/>
      <c r="J61" s="11"/>
      <c r="K61" s="11"/>
      <c r="L61" s="15"/>
      <c r="M61" s="19"/>
      <c r="N61" s="19"/>
    </row>
    <row r="62" spans="1:14">
      <c r="A62" s="15"/>
      <c r="B62" s="15"/>
      <c r="C62" s="11"/>
      <c r="D62" s="15"/>
      <c r="E62" s="16"/>
      <c r="F62" s="11"/>
      <c r="G62" s="15"/>
      <c r="H62" s="11"/>
      <c r="I62" s="11"/>
      <c r="J62" s="11"/>
      <c r="K62" s="11"/>
      <c r="L62" s="15"/>
      <c r="M62" s="19"/>
      <c r="N62" s="19"/>
    </row>
    <row r="63" spans="1:14">
      <c r="A63" s="15"/>
      <c r="B63" s="15"/>
      <c r="C63" s="11"/>
      <c r="D63" s="15"/>
      <c r="E63" s="16"/>
      <c r="F63" s="11"/>
      <c r="G63" s="15"/>
      <c r="H63" s="11"/>
      <c r="I63" s="11"/>
      <c r="J63" s="11"/>
      <c r="K63" s="11"/>
      <c r="L63" s="15"/>
      <c r="M63" s="19"/>
      <c r="N63" s="19"/>
    </row>
    <row r="64" spans="1:14">
      <c r="A64" s="15"/>
      <c r="B64" s="15"/>
      <c r="C64" s="11"/>
      <c r="D64" s="15"/>
      <c r="E64" s="16"/>
      <c r="F64" s="11"/>
      <c r="G64" s="15"/>
      <c r="H64" s="11"/>
      <c r="I64" s="11"/>
      <c r="J64" s="11"/>
      <c r="K64" s="11"/>
      <c r="L64" s="15"/>
      <c r="M64" s="19"/>
      <c r="N64" s="19"/>
    </row>
    <row r="65" spans="1:14">
      <c r="A65" s="15"/>
      <c r="B65" s="15"/>
      <c r="C65" s="11"/>
      <c r="D65" s="15"/>
      <c r="E65" s="16"/>
      <c r="F65" s="11"/>
      <c r="G65" s="15"/>
      <c r="H65" s="11"/>
      <c r="I65" s="11"/>
      <c r="J65" s="11"/>
      <c r="K65" s="11"/>
      <c r="L65" s="15"/>
      <c r="M65" s="19"/>
      <c r="N65" s="19"/>
    </row>
    <row r="66" spans="1:14">
      <c r="A66" s="15"/>
      <c r="B66" s="15"/>
      <c r="C66" s="11"/>
      <c r="D66" s="15"/>
      <c r="E66" s="16"/>
      <c r="F66" s="11"/>
      <c r="G66" s="15"/>
      <c r="H66" s="11"/>
      <c r="I66" s="11"/>
      <c r="J66" s="11"/>
      <c r="K66" s="11"/>
      <c r="L66" s="15"/>
      <c r="M66" s="19"/>
      <c r="N66" s="19"/>
    </row>
    <row r="67" spans="1:14">
      <c r="A67" s="15"/>
      <c r="B67" s="15"/>
      <c r="C67" s="11"/>
      <c r="D67" s="15"/>
      <c r="E67" s="16"/>
      <c r="F67" s="11"/>
      <c r="G67" s="15"/>
      <c r="H67" s="11"/>
      <c r="I67" s="11"/>
      <c r="J67" s="11"/>
      <c r="K67" s="11"/>
      <c r="L67" s="15"/>
      <c r="M67" s="19"/>
      <c r="N67" s="19"/>
    </row>
    <row r="68" spans="1:14">
      <c r="A68" s="15"/>
      <c r="B68" s="15"/>
      <c r="C68" s="11"/>
      <c r="D68" s="15"/>
      <c r="E68" s="16"/>
      <c r="F68" s="11"/>
      <c r="G68" s="15"/>
      <c r="H68" s="11"/>
      <c r="I68" s="11"/>
      <c r="J68" s="11"/>
      <c r="K68" s="11"/>
      <c r="L68" s="15"/>
      <c r="M68" s="19"/>
      <c r="N68" s="19"/>
    </row>
    <row r="69" spans="1:14">
      <c r="A69" s="15"/>
      <c r="B69" s="15"/>
      <c r="C69" s="11"/>
      <c r="D69" s="15"/>
      <c r="E69" s="16"/>
      <c r="F69" s="11"/>
      <c r="G69" s="15"/>
      <c r="H69" s="11"/>
      <c r="I69" s="11"/>
      <c r="J69" s="11"/>
      <c r="K69" s="11"/>
      <c r="L69" s="15"/>
      <c r="M69" s="19"/>
      <c r="N69" s="19"/>
    </row>
    <row r="70" spans="1:14">
      <c r="A70" s="15"/>
      <c r="B70" s="15"/>
      <c r="C70" s="11"/>
      <c r="D70" s="15"/>
      <c r="E70" s="16"/>
      <c r="F70" s="11"/>
      <c r="G70" s="15"/>
      <c r="H70" s="11"/>
      <c r="I70" s="11"/>
      <c r="J70" s="11"/>
      <c r="K70" s="11"/>
      <c r="L70" s="15"/>
      <c r="M70" s="19"/>
      <c r="N70" s="19"/>
    </row>
    <row r="71" spans="1:14">
      <c r="A71" s="15"/>
      <c r="B71" s="15"/>
      <c r="C71" s="11"/>
      <c r="D71" s="15"/>
      <c r="E71" s="16"/>
      <c r="F71" s="11"/>
      <c r="G71" s="15"/>
      <c r="H71" s="11"/>
      <c r="I71" s="11"/>
      <c r="J71" s="11"/>
      <c r="K71" s="11"/>
      <c r="L71" s="15"/>
      <c r="M71" s="19"/>
      <c r="N71" s="19"/>
    </row>
    <row r="72" spans="1:14">
      <c r="A72" s="15"/>
      <c r="B72" s="15"/>
      <c r="C72" s="11"/>
      <c r="D72" s="15"/>
      <c r="E72" s="16"/>
      <c r="F72" s="11"/>
      <c r="G72" s="15"/>
      <c r="H72" s="11"/>
      <c r="I72" s="11"/>
      <c r="J72" s="11"/>
      <c r="K72" s="11"/>
      <c r="L72" s="15"/>
      <c r="M72" s="19"/>
      <c r="N72" s="19"/>
    </row>
    <row r="73" spans="1:14">
      <c r="A73" s="15"/>
      <c r="B73" s="15"/>
      <c r="C73" s="11"/>
      <c r="D73" s="15"/>
      <c r="E73" s="16"/>
      <c r="F73" s="11"/>
      <c r="G73" s="15"/>
      <c r="H73" s="11"/>
      <c r="I73" s="11"/>
      <c r="J73" s="11"/>
      <c r="K73" s="11"/>
      <c r="L73" s="15"/>
      <c r="M73" s="19"/>
      <c r="N73" s="19"/>
    </row>
    <row r="74" spans="1:14">
      <c r="A74" s="15"/>
      <c r="B74" s="15"/>
      <c r="C74" s="11"/>
      <c r="D74" s="15"/>
      <c r="E74" s="16"/>
      <c r="F74" s="11"/>
      <c r="G74" s="15"/>
      <c r="H74" s="11"/>
      <c r="I74" s="11"/>
      <c r="J74" s="11"/>
      <c r="K74" s="11"/>
      <c r="L74" s="15"/>
      <c r="M74" s="19"/>
      <c r="N74" s="19"/>
    </row>
    <row r="75" spans="1:14">
      <c r="A75" s="15"/>
      <c r="B75" s="15"/>
      <c r="C75" s="11"/>
      <c r="D75" s="15"/>
      <c r="E75" s="16"/>
      <c r="F75" s="11"/>
      <c r="G75" s="15"/>
      <c r="H75" s="11"/>
      <c r="I75" s="11"/>
      <c r="J75" s="11"/>
      <c r="K75" s="11"/>
      <c r="L75" s="15"/>
      <c r="M75" s="19"/>
      <c r="N75" s="19"/>
    </row>
    <row r="76" spans="1:14">
      <c r="A76" s="15"/>
      <c r="B76" s="15"/>
      <c r="C76" s="11"/>
      <c r="D76" s="15"/>
      <c r="E76" s="16"/>
      <c r="F76" s="11"/>
      <c r="G76" s="15"/>
      <c r="H76" s="11"/>
      <c r="I76" s="11"/>
      <c r="J76" s="11"/>
      <c r="K76" s="11"/>
      <c r="L76" s="15"/>
      <c r="M76" s="19"/>
      <c r="N76" s="19"/>
    </row>
    <row r="77" spans="1:14">
      <c r="A77" s="15"/>
      <c r="B77" s="15"/>
      <c r="C77" s="11"/>
      <c r="D77" s="15"/>
      <c r="E77" s="16"/>
      <c r="F77" s="11"/>
      <c r="G77" s="15"/>
      <c r="H77" s="11"/>
      <c r="I77" s="11"/>
      <c r="J77" s="11"/>
      <c r="K77" s="11"/>
      <c r="L77" s="15"/>
      <c r="M77" s="19"/>
      <c r="N77" s="19"/>
    </row>
    <row r="78" spans="1:14">
      <c r="A78" s="15"/>
      <c r="B78" s="15"/>
      <c r="C78" s="11"/>
      <c r="D78" s="15"/>
      <c r="E78" s="16"/>
      <c r="F78" s="11"/>
      <c r="G78" s="15"/>
      <c r="H78" s="11"/>
      <c r="I78" s="11"/>
      <c r="J78" s="11"/>
      <c r="K78" s="11"/>
      <c r="L78" s="15"/>
      <c r="M78" s="19"/>
      <c r="N78" s="19"/>
    </row>
    <row r="79" spans="1:14">
      <c r="A79" s="15"/>
      <c r="B79" s="15"/>
      <c r="C79" s="11"/>
      <c r="D79" s="15"/>
      <c r="E79" s="16"/>
      <c r="F79" s="11"/>
      <c r="G79" s="15"/>
      <c r="H79" s="11"/>
      <c r="I79" s="11"/>
      <c r="J79" s="11"/>
      <c r="K79" s="11"/>
      <c r="L79" s="15"/>
      <c r="M79" s="19"/>
      <c r="N79" s="19"/>
    </row>
    <row r="80" spans="1:14">
      <c r="A80" s="15"/>
      <c r="B80" s="15"/>
      <c r="C80" s="11"/>
      <c r="D80" s="15"/>
      <c r="E80" s="16"/>
      <c r="F80" s="11"/>
      <c r="G80" s="15"/>
      <c r="H80" s="11"/>
      <c r="I80" s="11"/>
      <c r="J80" s="11"/>
      <c r="K80" s="11"/>
      <c r="L80" s="15"/>
      <c r="M80" s="19"/>
      <c r="N80" s="19"/>
    </row>
    <row r="81" spans="1:14">
      <c r="A81" s="15"/>
      <c r="B81" s="15"/>
      <c r="C81" s="11"/>
      <c r="D81" s="15"/>
      <c r="E81" s="16"/>
      <c r="F81" s="11"/>
      <c r="G81" s="15"/>
      <c r="H81" s="11"/>
      <c r="I81" s="11"/>
      <c r="J81" s="11"/>
      <c r="K81" s="11"/>
      <c r="L81" s="15"/>
      <c r="M81" s="19"/>
      <c r="N81" s="19"/>
    </row>
    <row r="82" spans="1:14">
      <c r="A82" s="15"/>
      <c r="B82" s="15"/>
      <c r="C82" s="11"/>
      <c r="D82" s="15"/>
      <c r="E82" s="16"/>
      <c r="F82" s="11"/>
      <c r="G82" s="15"/>
      <c r="H82" s="11"/>
      <c r="I82" s="11"/>
      <c r="J82" s="11"/>
      <c r="K82" s="11"/>
      <c r="L82" s="15"/>
      <c r="M82" s="19"/>
      <c r="N82" s="19"/>
    </row>
    <row r="83" spans="1:14">
      <c r="A83" s="15"/>
      <c r="B83" s="15"/>
      <c r="C83" s="11"/>
      <c r="D83" s="15"/>
      <c r="E83" s="16"/>
      <c r="F83" s="11"/>
      <c r="G83" s="15"/>
      <c r="H83" s="11"/>
      <c r="I83" s="11"/>
      <c r="J83" s="11"/>
      <c r="K83" s="11"/>
      <c r="L83" s="15"/>
      <c r="M83" s="19"/>
      <c r="N83" s="19"/>
    </row>
    <row r="84" spans="1:14">
      <c r="A84" s="15"/>
      <c r="B84" s="15"/>
      <c r="C84" s="11"/>
      <c r="D84" s="15"/>
      <c r="E84" s="16"/>
      <c r="F84" s="11"/>
      <c r="G84" s="15"/>
      <c r="H84" s="11"/>
      <c r="I84" s="11"/>
      <c r="J84" s="11"/>
      <c r="K84" s="11"/>
      <c r="L84" s="15"/>
      <c r="M84" s="19"/>
      <c r="N84" s="19"/>
    </row>
    <row r="85" spans="1:14">
      <c r="A85" s="15"/>
      <c r="B85" s="15"/>
      <c r="C85" s="11"/>
      <c r="D85" s="15"/>
      <c r="E85" s="16"/>
      <c r="F85" s="11"/>
      <c r="G85" s="15"/>
      <c r="H85" s="11"/>
      <c r="I85" s="11"/>
      <c r="J85" s="11"/>
      <c r="K85" s="11"/>
      <c r="L85" s="15"/>
      <c r="M85" s="19"/>
      <c r="N85" s="19"/>
    </row>
    <row r="86" spans="1:14">
      <c r="A86" s="15"/>
      <c r="B86" s="15"/>
      <c r="C86" s="11"/>
      <c r="D86" s="15"/>
      <c r="E86" s="16"/>
      <c r="F86" s="11"/>
      <c r="G86" s="15"/>
      <c r="H86" s="11"/>
      <c r="I86" s="11"/>
      <c r="J86" s="11"/>
      <c r="K86" s="11"/>
      <c r="L86" s="15"/>
      <c r="M86" s="19"/>
      <c r="N86" s="19"/>
    </row>
    <row r="87" spans="1:14">
      <c r="A87" s="15"/>
      <c r="B87" s="15"/>
      <c r="C87" s="11"/>
      <c r="D87" s="15"/>
      <c r="E87" s="16"/>
      <c r="F87" s="11"/>
      <c r="G87" s="15"/>
      <c r="H87" s="11"/>
      <c r="I87" s="11"/>
      <c r="J87" s="11"/>
      <c r="K87" s="11"/>
      <c r="L87" s="15"/>
      <c r="M87" s="19"/>
      <c r="N87" s="19"/>
    </row>
    <row r="88" spans="1:14">
      <c r="A88" s="15"/>
      <c r="B88" s="15"/>
      <c r="C88" s="11"/>
      <c r="D88" s="15"/>
      <c r="E88" s="16"/>
      <c r="F88" s="11"/>
      <c r="G88" s="15"/>
      <c r="H88" s="11"/>
      <c r="I88" s="11"/>
      <c r="J88" s="11"/>
      <c r="K88" s="11"/>
      <c r="L88" s="15"/>
      <c r="M88" s="19"/>
      <c r="N88" s="19"/>
    </row>
    <row r="89" spans="1:14">
      <c r="A89" s="15"/>
      <c r="B89" s="15"/>
      <c r="C89" s="11"/>
      <c r="D89" s="15"/>
      <c r="E89" s="16"/>
      <c r="F89" s="11"/>
      <c r="G89" s="15"/>
      <c r="H89" s="11"/>
      <c r="I89" s="11"/>
      <c r="J89" s="11"/>
      <c r="K89" s="11"/>
      <c r="L89" s="15"/>
      <c r="M89" s="19"/>
      <c r="N89" s="19"/>
    </row>
    <row r="90" spans="1:14">
      <c r="A90" s="15"/>
      <c r="B90" s="15"/>
      <c r="C90" s="11"/>
      <c r="D90" s="15"/>
      <c r="E90" s="16"/>
      <c r="F90" s="11"/>
      <c r="G90" s="15"/>
      <c r="H90" s="11"/>
      <c r="I90" s="11"/>
      <c r="J90" s="11"/>
      <c r="K90" s="11"/>
      <c r="L90" s="15"/>
      <c r="M90" s="19"/>
      <c r="N90" s="19"/>
    </row>
    <row r="91" spans="1:14">
      <c r="A91" s="15"/>
      <c r="B91" s="15"/>
      <c r="C91" s="11"/>
      <c r="D91" s="15"/>
      <c r="E91" s="16"/>
      <c r="F91" s="11"/>
      <c r="G91" s="15"/>
      <c r="H91" s="11"/>
      <c r="I91" s="11"/>
      <c r="J91" s="11"/>
      <c r="K91" s="11"/>
      <c r="L91" s="15"/>
      <c r="M91" s="19"/>
      <c r="N91" s="19"/>
    </row>
    <row r="92" spans="1:14">
      <c r="A92" s="15"/>
      <c r="B92" s="15"/>
      <c r="C92" s="11"/>
      <c r="D92" s="15"/>
      <c r="E92" s="16"/>
      <c r="F92" s="11"/>
      <c r="G92" s="15"/>
      <c r="H92" s="11"/>
      <c r="I92" s="11"/>
      <c r="J92" s="11"/>
      <c r="K92" s="11"/>
      <c r="L92" s="15"/>
      <c r="M92" s="19"/>
      <c r="N92" s="19"/>
    </row>
    <row r="93" spans="1:14">
      <c r="A93" s="15"/>
      <c r="B93" s="15"/>
      <c r="C93" s="11"/>
      <c r="D93" s="15"/>
      <c r="E93" s="16"/>
      <c r="F93" s="11"/>
      <c r="G93" s="15"/>
      <c r="H93" s="11"/>
      <c r="I93" s="11"/>
      <c r="J93" s="11"/>
      <c r="K93" s="11"/>
      <c r="L93" s="15"/>
      <c r="M93" s="19"/>
      <c r="N93" s="19"/>
    </row>
    <row r="94" spans="1:14">
      <c r="A94" s="15"/>
      <c r="B94" s="15"/>
      <c r="C94" s="11"/>
      <c r="D94" s="15"/>
      <c r="E94" s="16"/>
      <c r="F94" s="11"/>
      <c r="G94" s="15"/>
      <c r="H94" s="11"/>
      <c r="I94" s="11"/>
      <c r="J94" s="11"/>
      <c r="K94" s="11"/>
      <c r="L94" s="15"/>
      <c r="M94" s="19"/>
      <c r="N94" s="19"/>
    </row>
    <row r="95" spans="1:14">
      <c r="A95" s="15"/>
      <c r="B95" s="15"/>
      <c r="C95" s="11"/>
      <c r="D95" s="15"/>
      <c r="E95" s="16"/>
      <c r="F95" s="11"/>
      <c r="G95" s="15"/>
      <c r="H95" s="11"/>
      <c r="I95" s="11"/>
      <c r="J95" s="11"/>
      <c r="K95" s="11"/>
      <c r="L95" s="15"/>
      <c r="M95" s="19"/>
      <c r="N95" s="19"/>
    </row>
    <row r="96" spans="1:14">
      <c r="A96" s="15"/>
      <c r="B96" s="15"/>
      <c r="C96" s="11"/>
      <c r="D96" s="15"/>
      <c r="E96" s="16"/>
      <c r="F96" s="11"/>
      <c r="G96" s="15"/>
      <c r="H96" s="11"/>
      <c r="I96" s="11"/>
      <c r="J96" s="11"/>
      <c r="K96" s="11"/>
      <c r="L96" s="15"/>
      <c r="M96" s="19"/>
      <c r="N96" s="19"/>
    </row>
    <row r="97" spans="1:14">
      <c r="A97" s="15"/>
      <c r="B97" s="15"/>
      <c r="C97" s="11"/>
      <c r="D97" s="15"/>
      <c r="E97" s="16"/>
      <c r="F97" s="11"/>
      <c r="G97" s="15"/>
      <c r="H97" s="11"/>
      <c r="I97" s="11"/>
      <c r="J97" s="11"/>
      <c r="K97" s="11"/>
      <c r="L97" s="15"/>
      <c r="M97" s="19"/>
      <c r="N97" s="19"/>
    </row>
    <row r="98" spans="1:14">
      <c r="A98" s="15"/>
      <c r="B98" s="15"/>
      <c r="C98" s="11"/>
      <c r="D98" s="15"/>
      <c r="E98" s="16"/>
      <c r="F98" s="11"/>
      <c r="G98" s="15"/>
      <c r="H98" s="11"/>
      <c r="I98" s="11"/>
      <c r="J98" s="11"/>
      <c r="K98" s="11"/>
      <c r="L98" s="15"/>
      <c r="M98" s="19"/>
      <c r="N98" s="19"/>
    </row>
    <row r="99" spans="1:14">
      <c r="A99" s="15"/>
      <c r="B99" s="15"/>
      <c r="C99" s="11"/>
      <c r="D99" s="15"/>
      <c r="E99" s="16"/>
      <c r="F99" s="11"/>
      <c r="G99" s="15"/>
      <c r="H99" s="11"/>
      <c r="I99" s="11"/>
      <c r="J99" s="11"/>
      <c r="K99" s="11"/>
      <c r="L99" s="15"/>
      <c r="M99" s="19"/>
      <c r="N99" s="19"/>
    </row>
    <row r="100" spans="1:14">
      <c r="A100" s="15"/>
      <c r="B100" s="15"/>
      <c r="C100" s="11"/>
      <c r="D100" s="15"/>
      <c r="E100" s="16"/>
      <c r="F100" s="11"/>
      <c r="G100" s="15"/>
      <c r="H100" s="11"/>
      <c r="I100" s="11"/>
      <c r="J100" s="11"/>
      <c r="K100" s="11"/>
      <c r="L100" s="15"/>
      <c r="M100" s="19"/>
      <c r="N100" s="19"/>
    </row>
    <row r="101" spans="1:14">
      <c r="A101" s="15"/>
      <c r="B101" s="15"/>
      <c r="C101" s="11"/>
      <c r="D101" s="15"/>
      <c r="E101" s="16"/>
      <c r="F101" s="11"/>
      <c r="G101" s="15"/>
      <c r="H101" s="11"/>
      <c r="I101" s="11"/>
      <c r="J101" s="11"/>
      <c r="K101" s="11"/>
      <c r="L101" s="15"/>
      <c r="M101" s="19"/>
      <c r="N101" s="19"/>
    </row>
    <row r="102" spans="1:14">
      <c r="A102" s="15"/>
      <c r="B102" s="15"/>
      <c r="C102" s="11"/>
      <c r="D102" s="15"/>
      <c r="E102" s="16"/>
      <c r="F102" s="11"/>
      <c r="G102" s="15"/>
      <c r="H102" s="11"/>
      <c r="I102" s="11"/>
      <c r="J102" s="11"/>
      <c r="K102" s="11"/>
      <c r="L102" s="15"/>
      <c r="M102" s="19"/>
      <c r="N102" s="19"/>
    </row>
    <row r="103" spans="1:14">
      <c r="A103" s="15"/>
      <c r="B103" s="15"/>
      <c r="C103" s="11"/>
      <c r="D103" s="15"/>
      <c r="E103" s="16"/>
      <c r="F103" s="11"/>
      <c r="G103" s="15"/>
      <c r="H103" s="11"/>
      <c r="I103" s="11"/>
      <c r="J103" s="11"/>
      <c r="K103" s="11"/>
      <c r="L103" s="15"/>
      <c r="M103" s="19"/>
      <c r="N103" s="19"/>
    </row>
    <row r="104" spans="1:14">
      <c r="A104" s="15"/>
      <c r="B104" s="15"/>
      <c r="C104" s="11"/>
      <c r="D104" s="15"/>
      <c r="E104" s="16"/>
      <c r="F104" s="11"/>
      <c r="G104" s="15"/>
      <c r="H104" s="11"/>
      <c r="I104" s="11"/>
      <c r="J104" s="11"/>
      <c r="K104" s="11"/>
      <c r="L104" s="15"/>
      <c r="M104" s="19"/>
      <c r="N104" s="19"/>
    </row>
    <row r="105" spans="1:14">
      <c r="A105" s="15"/>
      <c r="B105" s="15"/>
      <c r="C105" s="11"/>
      <c r="D105" s="15"/>
      <c r="E105" s="16"/>
      <c r="F105" s="11"/>
      <c r="G105" s="15"/>
      <c r="H105" s="11"/>
      <c r="I105" s="11"/>
      <c r="J105" s="11"/>
      <c r="K105" s="11"/>
      <c r="L105" s="15"/>
      <c r="M105" s="19"/>
      <c r="N105" s="19"/>
    </row>
    <row r="106" spans="1:14">
      <c r="A106" s="15"/>
      <c r="B106" s="15"/>
      <c r="C106" s="11"/>
      <c r="D106" s="15"/>
      <c r="E106" s="16"/>
      <c r="F106" s="11"/>
      <c r="G106" s="15"/>
      <c r="H106" s="11"/>
      <c r="I106" s="11"/>
      <c r="J106" s="11"/>
      <c r="K106" s="11"/>
      <c r="L106" s="15"/>
      <c r="M106" s="19"/>
      <c r="N106" s="19"/>
    </row>
    <row r="107" spans="1:14">
      <c r="A107" s="15"/>
      <c r="B107" s="15"/>
      <c r="C107" s="11"/>
      <c r="D107" s="15"/>
      <c r="E107" s="16"/>
      <c r="F107" s="11"/>
      <c r="G107" s="15"/>
      <c r="H107" s="11"/>
      <c r="I107" s="11"/>
      <c r="J107" s="11"/>
      <c r="K107" s="11"/>
      <c r="L107" s="15"/>
      <c r="M107" s="19"/>
      <c r="N107" s="19"/>
    </row>
    <row r="108" spans="1:14">
      <c r="A108" s="15"/>
      <c r="B108" s="15"/>
      <c r="C108" s="11"/>
      <c r="D108" s="15"/>
      <c r="E108" s="16"/>
      <c r="F108" s="11"/>
      <c r="G108" s="15"/>
      <c r="H108" s="11"/>
      <c r="I108" s="11"/>
      <c r="J108" s="11"/>
      <c r="K108" s="11"/>
      <c r="L108" s="15"/>
      <c r="M108" s="19"/>
      <c r="N108" s="19"/>
    </row>
    <row r="109" spans="1:14">
      <c r="A109" s="15"/>
      <c r="B109" s="15"/>
      <c r="C109" s="11"/>
      <c r="D109" s="15"/>
      <c r="E109" s="16"/>
      <c r="F109" s="11"/>
      <c r="G109" s="15"/>
      <c r="H109" s="11"/>
      <c r="I109" s="11"/>
      <c r="J109" s="11"/>
      <c r="K109" s="11"/>
      <c r="L109" s="15"/>
      <c r="M109" s="19"/>
      <c r="N109" s="19"/>
    </row>
    <row r="110" spans="1:14">
      <c r="A110" s="15"/>
      <c r="B110" s="15"/>
      <c r="C110" s="11"/>
      <c r="D110" s="15"/>
      <c r="E110" s="16"/>
      <c r="F110" s="11"/>
      <c r="G110" s="15"/>
      <c r="H110" s="11"/>
      <c r="I110" s="11"/>
      <c r="J110" s="11"/>
      <c r="K110" s="11"/>
      <c r="L110" s="15"/>
      <c r="M110" s="19"/>
      <c r="N110" s="19"/>
    </row>
    <row r="111" spans="1:14">
      <c r="A111" s="15"/>
      <c r="B111" s="15"/>
      <c r="C111" s="11"/>
      <c r="D111" s="15"/>
      <c r="E111" s="16"/>
      <c r="F111" s="11"/>
      <c r="G111" s="15"/>
      <c r="H111" s="11"/>
      <c r="I111" s="11"/>
      <c r="J111" s="11"/>
      <c r="K111" s="11"/>
      <c r="L111" s="15"/>
      <c r="M111" s="19"/>
      <c r="N111" s="19"/>
    </row>
    <row r="112" spans="1:14">
      <c r="A112" s="15"/>
      <c r="B112" s="15"/>
      <c r="C112" s="11"/>
      <c r="D112" s="15"/>
      <c r="E112" s="16"/>
      <c r="F112" s="11"/>
      <c r="G112" s="15"/>
      <c r="H112" s="11"/>
      <c r="I112" s="11"/>
      <c r="J112" s="11"/>
      <c r="K112" s="11"/>
      <c r="L112" s="15"/>
      <c r="M112" s="19"/>
      <c r="N112" s="19"/>
    </row>
    <row r="113" spans="1:14">
      <c r="A113" s="15"/>
      <c r="B113" s="15"/>
      <c r="C113" s="11"/>
      <c r="D113" s="15"/>
      <c r="E113" s="16"/>
      <c r="F113" s="11"/>
      <c r="G113" s="15"/>
      <c r="H113" s="11"/>
      <c r="I113" s="11"/>
      <c r="J113" s="11"/>
      <c r="K113" s="11"/>
      <c r="L113" s="15"/>
      <c r="M113" s="19"/>
      <c r="N113" s="19"/>
    </row>
    <row r="114" spans="1:14">
      <c r="A114" s="15"/>
      <c r="B114" s="15"/>
      <c r="C114" s="11"/>
      <c r="D114" s="15"/>
      <c r="E114" s="16"/>
      <c r="F114" s="11"/>
      <c r="G114" s="15"/>
      <c r="H114" s="11"/>
      <c r="I114" s="11"/>
      <c r="J114" s="11"/>
      <c r="K114" s="11"/>
      <c r="L114" s="15"/>
      <c r="M114" s="19"/>
      <c r="N114" s="19"/>
    </row>
    <row r="115" spans="1:14">
      <c r="A115" s="15"/>
      <c r="B115" s="15"/>
      <c r="C115" s="11"/>
      <c r="D115" s="15"/>
      <c r="E115" s="16"/>
      <c r="F115" s="11"/>
      <c r="G115" s="15"/>
      <c r="H115" s="11"/>
      <c r="I115" s="11"/>
      <c r="J115" s="11"/>
      <c r="K115" s="11"/>
      <c r="L115" s="15"/>
      <c r="M115" s="19"/>
      <c r="N115" s="19"/>
    </row>
    <row r="116" spans="1:14">
      <c r="A116" s="15"/>
      <c r="B116" s="15"/>
      <c r="C116" s="11"/>
      <c r="D116" s="15"/>
      <c r="E116" s="16"/>
      <c r="F116" s="11"/>
      <c r="G116" s="15"/>
      <c r="H116" s="11"/>
      <c r="I116" s="11"/>
      <c r="J116" s="11"/>
      <c r="K116" s="11"/>
      <c r="L116" s="15"/>
      <c r="M116" s="19"/>
      <c r="N116" s="19"/>
    </row>
    <row r="117" spans="1:14">
      <c r="A117" s="15"/>
      <c r="B117" s="15"/>
      <c r="C117" s="11"/>
      <c r="D117" s="15"/>
      <c r="E117" s="16"/>
      <c r="F117" s="11"/>
      <c r="G117" s="15"/>
      <c r="H117" s="11"/>
      <c r="I117" s="11"/>
      <c r="J117" s="11"/>
      <c r="K117" s="11"/>
      <c r="L117" s="15"/>
      <c r="M117" s="19"/>
      <c r="N117" s="19"/>
    </row>
    <row r="118" spans="1:14">
      <c r="A118" s="15"/>
      <c r="B118" s="15"/>
      <c r="C118" s="11"/>
      <c r="D118" s="15"/>
      <c r="E118" s="16"/>
      <c r="F118" s="11"/>
      <c r="G118" s="15"/>
      <c r="H118" s="11"/>
      <c r="I118" s="11"/>
      <c r="J118" s="11"/>
      <c r="K118" s="11"/>
      <c r="L118" s="15"/>
      <c r="M118" s="19"/>
      <c r="N118" s="19"/>
    </row>
    <row r="119" spans="1:14">
      <c r="A119" s="15"/>
      <c r="B119" s="15"/>
      <c r="C119" s="11"/>
      <c r="D119" s="15"/>
      <c r="E119" s="16"/>
      <c r="F119" s="11"/>
      <c r="G119" s="15"/>
      <c r="H119" s="11"/>
      <c r="I119" s="11"/>
      <c r="J119" s="11"/>
      <c r="K119" s="11"/>
      <c r="L119" s="15"/>
      <c r="M119" s="19"/>
      <c r="N119" s="19"/>
    </row>
    <row r="120" spans="1:14">
      <c r="A120" s="15"/>
      <c r="B120" s="15"/>
      <c r="C120" s="11"/>
      <c r="D120" s="15"/>
      <c r="E120" s="16"/>
      <c r="F120" s="11"/>
      <c r="G120" s="15"/>
      <c r="H120" s="11"/>
      <c r="I120" s="11"/>
      <c r="J120" s="11"/>
      <c r="K120" s="11"/>
      <c r="L120" s="15"/>
      <c r="M120" s="19"/>
      <c r="N120" s="19"/>
    </row>
    <row r="121" spans="1:14">
      <c r="A121" s="15"/>
      <c r="B121" s="15"/>
      <c r="C121" s="11"/>
      <c r="D121" s="15"/>
      <c r="E121" s="16"/>
      <c r="F121" s="11"/>
      <c r="G121" s="15"/>
      <c r="H121" s="11"/>
      <c r="I121" s="11"/>
      <c r="J121" s="11"/>
      <c r="K121" s="11"/>
      <c r="L121" s="15"/>
      <c r="M121" s="19"/>
      <c r="N121" s="19"/>
    </row>
    <row r="122" spans="1:14">
      <c r="A122" s="15"/>
      <c r="B122" s="15"/>
      <c r="C122" s="11"/>
      <c r="D122" s="15"/>
      <c r="E122" s="16"/>
      <c r="F122" s="11"/>
      <c r="G122" s="15"/>
      <c r="H122" s="11"/>
      <c r="I122" s="11"/>
      <c r="J122" s="11"/>
      <c r="K122" s="11"/>
      <c r="L122" s="15"/>
      <c r="M122" s="19"/>
      <c r="N122" s="19"/>
    </row>
    <row r="123" spans="1:14">
      <c r="A123" s="15"/>
      <c r="B123" s="15"/>
      <c r="C123" s="11"/>
      <c r="D123" s="15"/>
      <c r="E123" s="16"/>
      <c r="F123" s="11"/>
      <c r="G123" s="15"/>
      <c r="H123" s="11"/>
      <c r="I123" s="11"/>
      <c r="J123" s="11"/>
      <c r="K123" s="11"/>
      <c r="L123" s="15"/>
      <c r="M123" s="19"/>
      <c r="N123" s="19"/>
    </row>
    <row r="124" spans="1:14">
      <c r="A124" s="15"/>
      <c r="B124" s="15"/>
      <c r="C124" s="11"/>
      <c r="D124" s="15"/>
      <c r="E124" s="16"/>
      <c r="F124" s="11"/>
      <c r="G124" s="15"/>
      <c r="H124" s="11"/>
      <c r="I124" s="11"/>
      <c r="J124" s="11"/>
      <c r="K124" s="11"/>
      <c r="L124" s="15"/>
      <c r="M124" s="19"/>
      <c r="N124" s="19"/>
    </row>
    <row r="125" spans="1:14">
      <c r="A125" s="15"/>
      <c r="B125" s="15"/>
      <c r="C125" s="11"/>
      <c r="D125" s="15"/>
      <c r="E125" s="16"/>
      <c r="F125" s="11"/>
      <c r="G125" s="15"/>
      <c r="H125" s="11"/>
      <c r="I125" s="11"/>
      <c r="J125" s="11"/>
      <c r="K125" s="11"/>
      <c r="L125" s="15"/>
      <c r="M125" s="19"/>
      <c r="N125" s="19"/>
    </row>
    <row r="126" spans="1:14">
      <c r="A126" s="15"/>
      <c r="B126" s="15"/>
      <c r="C126" s="11"/>
      <c r="D126" s="15"/>
      <c r="E126" s="16"/>
      <c r="F126" s="11"/>
      <c r="G126" s="15"/>
      <c r="H126" s="11"/>
      <c r="I126" s="11"/>
      <c r="J126" s="11"/>
      <c r="K126" s="11"/>
      <c r="L126" s="15"/>
      <c r="M126" s="19"/>
      <c r="N126" s="19"/>
    </row>
    <row r="127" spans="1:14">
      <c r="A127" s="15"/>
      <c r="B127" s="15"/>
      <c r="C127" s="11"/>
      <c r="D127" s="15"/>
      <c r="E127" s="16"/>
      <c r="F127" s="11"/>
      <c r="G127" s="15"/>
      <c r="H127" s="11"/>
      <c r="I127" s="11"/>
      <c r="J127" s="11"/>
      <c r="K127" s="11"/>
      <c r="L127" s="15"/>
      <c r="M127" s="19"/>
      <c r="N127" s="19"/>
    </row>
    <row r="128" spans="1:14">
      <c r="A128" s="15"/>
      <c r="B128" s="15"/>
      <c r="C128" s="11"/>
      <c r="D128" s="15"/>
      <c r="E128" s="16"/>
      <c r="F128" s="11"/>
      <c r="G128" s="15"/>
      <c r="H128" s="11"/>
      <c r="I128" s="11"/>
      <c r="J128" s="11"/>
      <c r="K128" s="11"/>
      <c r="L128" s="15"/>
      <c r="M128" s="19"/>
      <c r="N128" s="19"/>
    </row>
  </sheetData>
  <sheetProtection algorithmName="SHA-512" hashValue="jl0ZBaxM785tN3IYPBPlkr7N0xP1IN5YpjVmdVbazlyt3ewZ8ccE1ahP/HFwsZwoMP963e2lAXmN0ewAhUb2Bg==" saltValue="rl1fE6zmHkxt7dF2QoWQ3Q==" spinCount="100000" sheet="1" objects="1" scenarios="1" selectLockedCells="1" autoFilter="0" selectUnlockedCells="1"/>
  <autoFilter ref="A1:N56" xr:uid="{00000000-0001-0000-0000-000000000000}">
    <sortState xmlns:xlrd2="http://schemas.microsoft.com/office/spreadsheetml/2017/richdata2" ref="A2:N56">
      <sortCondition ref="C1:C56"/>
    </sortState>
  </autoFilter>
  <dataValidations count="1">
    <dataValidation type="list" allowBlank="1" showInputMessage="1" showErrorMessage="1" sqref="G15 G51:G53 G41:G48 G17:G31 G33:G34 M19 M17 M40:M41" xr:uid="{00000000-0002-0000-0000-000000000000}">
      <formula1>#REF!</formula1>
    </dataValidation>
  </dataValidations>
  <pageMargins left="0.7" right="0.7" top="0.75" bottom="0.75" header="0.3" footer="0.3"/>
  <pageSetup paperSize="8" scale="200" fitToWidth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e1754a-53bb-4b55-b4c3-1761cd2ac3c2" xsi:nil="true"/>
    <lcf76f155ced4ddcb4097134ff3c332f xmlns="91b9949b-5dfd-4ef3-82d3-bb3ab05040e4">
      <Terms xmlns="http://schemas.microsoft.com/office/infopath/2007/PartnerControls"/>
    </lcf76f155ced4ddcb4097134ff3c332f>
    <_x010c__x002e__x0020__x017d_S xmlns="91b9949b-5dfd-4ef3-82d3-bb3ab05040e4">6</_x010c__x002e__x0020__x017d_S>
    <Kateg_x00f3_ria_x0020_dokumentu xmlns="91b9949b-5dfd-4ef3-82d3-bb3ab05040e4">Implementačná</Kateg_x00f3_ria_x0020_dokumentu>
    <Stav_x0020_dokumentu xmlns="91b9949b-5dfd-4ef3-82d3-bb3ab05040e4">Schválený</Stav_x0020_dokumentu>
    <Typ_x0020_dokumentu xmlns="91b9949b-5dfd-4ef3-82d3-bb3ab05040e4">Implementačný plán</Typ_x0020_dokumentu>
    <OVM xmlns="91b9949b-5dfd-4ef3-82d3-bb3ab05040e4">Prierezová</OVM>
    <_ip_UnifiedCompliancePolicyUIAction xmlns="http://schemas.microsoft.com/sharepoint/v3" xsi:nil="true"/>
    <_ip_UnifiedCompliancePolicyProperties xmlns="http://schemas.microsoft.com/sharepoint/v3" xsi:nil="true"/>
    <D_x00e1_tumRV xmlns="91b9949b-5dfd-4ef3-82d3-bb3ab05040e4">2026-01-29T23:00:00+00:00</D_x00e1_tumRV>
    <Pozn_x00e1_mky xmlns="91b9949b-5dfd-4ef3-82d3-bb3ab05040e4" xsi:nil="true"/>
    <_dlc_DocId xmlns="84e1754a-53bb-4b55-b4c3-1761cd2ac3c2">SIRES-838879349-2775</_dlc_DocId>
    <_dlc_DocIdUrl xmlns="84e1754a-53bb-4b55-b4c3-1761cd2ac3c2">
      <Url>https://upvi.sharepoint.com/sites/SIRES/_layouts/15/DocIdRedir.aspx?ID=SIRES-838879349-2775</Url>
      <Description>SIRES-838879349-2775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3" ma:contentTypeDescription="Umožňuje vytvoriť nový dokument." ma:contentTypeScope="" ma:versionID="5215162abe67ed2e9c0f5de05879f325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9e66acd6e53bf3ca20f25a6c7fc9609c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4BCA27-4115-4ECA-9884-01951A80E4DC}">
  <ds:schemaRefs>
    <ds:schemaRef ds:uri="http://schemas.microsoft.com/office/2006/metadata/properties"/>
    <ds:schemaRef ds:uri="http://schemas.microsoft.com/office/infopath/2007/PartnerControls"/>
    <ds:schemaRef ds:uri="84e1754a-53bb-4b55-b4c3-1761cd2ac3c2"/>
    <ds:schemaRef ds:uri="91b9949b-5dfd-4ef3-82d3-bb3ab05040e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781D499-4EA6-4E4C-87D6-13805D99B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D179F-68D3-4A63-9C53-A61E8CA6A5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96E0A9-B371-4E2A-94C8-BD0943A6C1C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Implementacny plan ŽS6</vt:lpstr>
      <vt:lpstr>'Implementacny plan ŽS6'!Oblasť_tlače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Slivka, Roman</dc:creator>
  <cp:keywords/>
  <dc:description/>
  <cp:lastModifiedBy>Šáleková, Monika</cp:lastModifiedBy>
  <cp:revision/>
  <dcterms:created xsi:type="dcterms:W3CDTF">2023-05-03T07:25:08Z</dcterms:created>
  <dcterms:modified xsi:type="dcterms:W3CDTF">2026-02-13T09:54:55Z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53aed6ad-8202-4f09-8286-d5b4aafa2563</vt:lpwstr>
  </property>
</Properties>
</file>