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FCB62A26-E350-410C-9CB1-E3A8B96337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_ŽS8_Som_chorý_6.0" sheetId="14" r:id="rId1"/>
    <sheet name="Backlog ŽS8" sheetId="4" state="hidden" r:id="rId2"/>
    <sheet name="Akčný plán ŽS8" sheetId="5" state="hidden" r:id="rId3"/>
  </sheets>
  <definedNames>
    <definedName name="_xlnm._FilterDatabase" localSheetId="2" hidden="1">'Akčný plán ŽS8'!$A$1:$N$24</definedName>
    <definedName name="_xlnm._FilterDatabase" localSheetId="1" hidden="1">'Backlog ŽS8'!$A$1:$I$19</definedName>
    <definedName name="_xlnm._FilterDatabase" localSheetId="0" hidden="1">ImP_ŽS8_Som_chorý_6.0!$A$1:$X$156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B4" i="5"/>
  <c r="C4" i="5"/>
  <c r="D4" i="5"/>
  <c r="E4" i="5"/>
  <c r="A5" i="5"/>
  <c r="B5" i="5"/>
  <c r="C5" i="5"/>
  <c r="D5" i="5"/>
  <c r="E5" i="5"/>
  <c r="A6" i="5"/>
  <c r="B6" i="5"/>
  <c r="C6" i="5"/>
  <c r="D6" i="5"/>
  <c r="E6" i="5"/>
  <c r="A7" i="5"/>
  <c r="B7" i="5"/>
  <c r="C7" i="5"/>
  <c r="D7" i="5"/>
  <c r="E7" i="5"/>
  <c r="A8" i="5"/>
  <c r="B8" i="5"/>
  <c r="C8" i="5"/>
  <c r="D8" i="5"/>
  <c r="E8" i="5"/>
  <c r="A9" i="5"/>
  <c r="B9" i="5"/>
  <c r="C9" i="5"/>
  <c r="D9" i="5"/>
  <c r="E9" i="5"/>
  <c r="A10" i="5"/>
  <c r="B10" i="5"/>
  <c r="C10" i="5"/>
  <c r="D10" i="5"/>
  <c r="E10" i="5"/>
  <c r="A11" i="5"/>
  <c r="B11" i="5"/>
  <c r="C11" i="5"/>
  <c r="D11" i="5"/>
  <c r="E11" i="5"/>
  <c r="A12" i="5"/>
  <c r="B12" i="5"/>
  <c r="C12" i="5"/>
  <c r="D12" i="5"/>
  <c r="E12" i="5"/>
  <c r="A13" i="5"/>
  <c r="B13" i="5"/>
  <c r="C13" i="5"/>
  <c r="D13" i="5"/>
  <c r="E13" i="5"/>
  <c r="A14" i="5"/>
  <c r="B14" i="5"/>
  <c r="C14" i="5"/>
  <c r="D14" i="5"/>
  <c r="E14" i="5"/>
  <c r="A15" i="5"/>
  <c r="B15" i="5"/>
  <c r="C15" i="5"/>
  <c r="D15" i="5"/>
  <c r="E15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28" i="5"/>
  <c r="B28" i="5"/>
  <c r="C28" i="5"/>
  <c r="D28" i="5"/>
  <c r="E28" i="5"/>
  <c r="A29" i="5"/>
  <c r="B29" i="5"/>
  <c r="C29" i="5"/>
  <c r="D29" i="5"/>
  <c r="E29" i="5"/>
  <c r="A30" i="5"/>
  <c r="B30" i="5"/>
  <c r="C30" i="5"/>
  <c r="D30" i="5"/>
  <c r="E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A39" i="5"/>
  <c r="B39" i="5"/>
  <c r="C39" i="5"/>
  <c r="D39" i="5"/>
  <c r="E39" i="5"/>
  <c r="A40" i="5"/>
  <c r="B40" i="5"/>
  <c r="C40" i="5"/>
  <c r="D40" i="5"/>
  <c r="E40" i="5"/>
  <c r="A41" i="5"/>
  <c r="B41" i="5"/>
  <c r="C41" i="5"/>
  <c r="D41" i="5"/>
  <c r="E41" i="5"/>
  <c r="A42" i="5"/>
  <c r="B42" i="5"/>
  <c r="C42" i="5"/>
  <c r="D42" i="5"/>
  <c r="E42" i="5"/>
  <c r="A43" i="5"/>
  <c r="B43" i="5"/>
  <c r="C43" i="5"/>
  <c r="D43" i="5"/>
  <c r="E43" i="5"/>
  <c r="A44" i="5"/>
  <c r="B44" i="5"/>
  <c r="C44" i="5"/>
  <c r="D44" i="5"/>
  <c r="E44" i="5"/>
  <c r="A45" i="5"/>
  <c r="B45" i="5"/>
  <c r="C45" i="5"/>
  <c r="D45" i="5"/>
  <c r="E45" i="5"/>
  <c r="A46" i="5"/>
  <c r="B46" i="5"/>
  <c r="C46" i="5"/>
  <c r="D46" i="5"/>
  <c r="E46" i="5"/>
  <c r="A47" i="5"/>
  <c r="B47" i="5"/>
  <c r="C47" i="5"/>
  <c r="D47" i="5"/>
  <c r="E47" i="5"/>
  <c r="A48" i="5"/>
  <c r="B48" i="5"/>
  <c r="C48" i="5"/>
  <c r="D48" i="5"/>
  <c r="E48" i="5"/>
  <c r="A49" i="5"/>
  <c r="B49" i="5"/>
  <c r="C49" i="5"/>
  <c r="D49" i="5"/>
  <c r="E49" i="5"/>
  <c r="A50" i="5"/>
  <c r="B50" i="5"/>
  <c r="C50" i="5"/>
  <c r="D50" i="5"/>
  <c r="E50" i="5"/>
  <c r="A51" i="5"/>
  <c r="B51" i="5"/>
  <c r="C51" i="5"/>
  <c r="D51" i="5"/>
  <c r="E51" i="5"/>
  <c r="A52" i="5"/>
  <c r="B52" i="5"/>
  <c r="C52" i="5"/>
  <c r="D52" i="5"/>
  <c r="E52" i="5"/>
  <c r="A53" i="5"/>
  <c r="B53" i="5"/>
  <c r="C53" i="5"/>
  <c r="D53" i="5"/>
  <c r="E53" i="5"/>
  <c r="A54" i="5"/>
  <c r="B54" i="5"/>
  <c r="C54" i="5"/>
  <c r="D54" i="5"/>
  <c r="E54" i="5"/>
  <c r="A55" i="5"/>
  <c r="B55" i="5"/>
  <c r="C55" i="5"/>
  <c r="D55" i="5"/>
  <c r="E55" i="5"/>
  <c r="A56" i="5"/>
  <c r="B56" i="5"/>
  <c r="C56" i="5"/>
  <c r="D56" i="5"/>
  <c r="E56" i="5"/>
  <c r="A57" i="5"/>
  <c r="B57" i="5"/>
  <c r="C57" i="5"/>
  <c r="D57" i="5"/>
  <c r="E57" i="5"/>
  <c r="A58" i="5"/>
  <c r="B58" i="5"/>
  <c r="C58" i="5"/>
  <c r="D58" i="5"/>
  <c r="E58" i="5"/>
  <c r="A59" i="5"/>
  <c r="B59" i="5"/>
  <c r="C59" i="5"/>
  <c r="D59" i="5"/>
  <c r="E59" i="5"/>
  <c r="A60" i="5"/>
  <c r="B60" i="5"/>
  <c r="C60" i="5"/>
  <c r="D60" i="5"/>
  <c r="E60" i="5"/>
  <c r="A61" i="5"/>
  <c r="B61" i="5"/>
  <c r="C61" i="5"/>
  <c r="D61" i="5"/>
  <c r="E61" i="5"/>
  <c r="A62" i="5"/>
  <c r="B62" i="5"/>
  <c r="C62" i="5"/>
  <c r="D62" i="5"/>
  <c r="E62" i="5"/>
  <c r="A63" i="5"/>
  <c r="B63" i="5"/>
  <c r="C63" i="5"/>
  <c r="D63" i="5"/>
  <c r="E63" i="5"/>
  <c r="A64" i="5"/>
  <c r="B64" i="5"/>
  <c r="C64" i="5"/>
  <c r="D64" i="5"/>
  <c r="E64" i="5"/>
  <c r="A65" i="5"/>
  <c r="B65" i="5"/>
  <c r="C65" i="5"/>
  <c r="D65" i="5"/>
  <c r="E65" i="5"/>
  <c r="A66" i="5"/>
  <c r="B66" i="5"/>
  <c r="C66" i="5"/>
  <c r="D66" i="5"/>
  <c r="E66" i="5"/>
  <c r="A67" i="5"/>
  <c r="B67" i="5"/>
  <c r="C67" i="5"/>
  <c r="D67" i="5"/>
  <c r="E67" i="5"/>
  <c r="A68" i="5"/>
  <c r="B68" i="5"/>
  <c r="C68" i="5"/>
  <c r="D68" i="5"/>
  <c r="E68" i="5"/>
  <c r="A69" i="5"/>
  <c r="B69" i="5"/>
  <c r="C69" i="5"/>
  <c r="D69" i="5"/>
  <c r="E69" i="5"/>
  <c r="A70" i="5"/>
  <c r="B70" i="5"/>
  <c r="C70" i="5"/>
  <c r="D70" i="5"/>
  <c r="E70" i="5"/>
  <c r="A71" i="5"/>
  <c r="B71" i="5"/>
  <c r="C71" i="5"/>
  <c r="D71" i="5"/>
  <c r="E71" i="5"/>
  <c r="A72" i="5"/>
  <c r="B72" i="5"/>
  <c r="C72" i="5"/>
  <c r="D72" i="5"/>
  <c r="E72" i="5"/>
  <c r="A73" i="5"/>
  <c r="B73" i="5"/>
  <c r="C73" i="5"/>
  <c r="D73" i="5"/>
  <c r="E73" i="5"/>
  <c r="A74" i="5"/>
  <c r="B74" i="5"/>
  <c r="C74" i="5"/>
  <c r="D74" i="5"/>
  <c r="E74" i="5"/>
  <c r="A75" i="5"/>
  <c r="B75" i="5"/>
  <c r="C75" i="5"/>
  <c r="D75" i="5"/>
  <c r="E75" i="5"/>
  <c r="A76" i="5"/>
  <c r="B76" i="5"/>
  <c r="C76" i="5"/>
  <c r="D76" i="5"/>
  <c r="E76" i="5"/>
  <c r="A77" i="5"/>
  <c r="B77" i="5"/>
  <c r="C77" i="5"/>
  <c r="D77" i="5"/>
  <c r="E77" i="5"/>
  <c r="A78" i="5"/>
  <c r="B78" i="5"/>
  <c r="C78" i="5"/>
  <c r="D78" i="5"/>
  <c r="E78" i="5"/>
  <c r="A79" i="5"/>
  <c r="B79" i="5"/>
  <c r="C79" i="5"/>
  <c r="D79" i="5"/>
  <c r="E79" i="5"/>
  <c r="A80" i="5"/>
  <c r="B80" i="5"/>
  <c r="C80" i="5"/>
  <c r="D80" i="5"/>
  <c r="E80" i="5"/>
  <c r="A81" i="5"/>
  <c r="B81" i="5"/>
  <c r="C81" i="5"/>
  <c r="D81" i="5"/>
  <c r="E81" i="5"/>
  <c r="A82" i="5"/>
  <c r="B82" i="5"/>
  <c r="C82" i="5"/>
  <c r="D82" i="5"/>
  <c r="E82" i="5"/>
  <c r="A83" i="5"/>
  <c r="B83" i="5"/>
  <c r="C83" i="5"/>
  <c r="D83" i="5"/>
  <c r="E83" i="5"/>
  <c r="A84" i="5"/>
  <c r="B84" i="5"/>
  <c r="C84" i="5"/>
  <c r="D84" i="5"/>
  <c r="E84" i="5"/>
  <c r="A85" i="5"/>
  <c r="B85" i="5"/>
  <c r="C85" i="5"/>
  <c r="D85" i="5"/>
  <c r="E85" i="5"/>
  <c r="A86" i="5"/>
  <c r="B86" i="5"/>
  <c r="C86" i="5"/>
  <c r="D86" i="5"/>
  <c r="E86" i="5"/>
  <c r="A87" i="5"/>
  <c r="B87" i="5"/>
  <c r="C87" i="5"/>
  <c r="D87" i="5"/>
  <c r="E87" i="5"/>
  <c r="A88" i="5"/>
  <c r="B88" i="5"/>
  <c r="C88" i="5"/>
  <c r="D88" i="5"/>
  <c r="E88" i="5"/>
  <c r="A89" i="5"/>
  <c r="B89" i="5"/>
  <c r="C89" i="5"/>
  <c r="D89" i="5"/>
  <c r="E89" i="5"/>
  <c r="A90" i="5"/>
  <c r="B90" i="5"/>
  <c r="C90" i="5"/>
  <c r="D90" i="5"/>
  <c r="E90" i="5"/>
  <c r="A91" i="5"/>
  <c r="B91" i="5"/>
  <c r="C91" i="5"/>
  <c r="D91" i="5"/>
  <c r="E91" i="5"/>
  <c r="A92" i="5"/>
  <c r="B92" i="5"/>
  <c r="C92" i="5"/>
  <c r="D92" i="5"/>
  <c r="E92" i="5"/>
  <c r="A93" i="5"/>
  <c r="B93" i="5"/>
  <c r="C93" i="5"/>
  <c r="D93" i="5"/>
  <c r="E93" i="5"/>
  <c r="A94" i="5"/>
  <c r="B94" i="5"/>
  <c r="C94" i="5"/>
  <c r="D94" i="5"/>
  <c r="E94" i="5"/>
  <c r="A95" i="5"/>
  <c r="B95" i="5"/>
  <c r="C95" i="5"/>
  <c r="D95" i="5"/>
  <c r="E95" i="5"/>
  <c r="A96" i="5"/>
  <c r="B96" i="5"/>
  <c r="C96" i="5"/>
  <c r="D96" i="5"/>
  <c r="E96" i="5"/>
  <c r="A97" i="5"/>
  <c r="B97" i="5"/>
  <c r="C97" i="5"/>
  <c r="D97" i="5"/>
  <c r="E97" i="5"/>
  <c r="A98" i="5"/>
  <c r="B98" i="5"/>
  <c r="C98" i="5"/>
  <c r="D98" i="5"/>
  <c r="E98" i="5"/>
  <c r="A99" i="5"/>
  <c r="B99" i="5"/>
  <c r="C99" i="5"/>
  <c r="D99" i="5"/>
  <c r="E99" i="5"/>
  <c r="E3" i="5" l="1"/>
  <c r="D3" i="5"/>
  <c r="C3" i="5"/>
  <c r="B3" i="5"/>
  <c r="A3" i="5"/>
</calcChain>
</file>

<file path=xl/sharedStrings.xml><?xml version="1.0" encoding="utf-8"?>
<sst xmlns="http://schemas.openxmlformats.org/spreadsheetml/2006/main" count="1965" uniqueCount="605">
  <si>
    <t>MIRRI</t>
  </si>
  <si>
    <t>Kde sa to deje z pohľadu používateľa</t>
  </si>
  <si>
    <t>Číslo BP</t>
  </si>
  <si>
    <t>Číslo oblasti</t>
  </si>
  <si>
    <t>OVM projekt /zapojené OVM</t>
  </si>
  <si>
    <t>User story</t>
  </si>
  <si>
    <t>Typ BP</t>
  </si>
  <si>
    <t>Názov biznis požiadavky</t>
  </si>
  <si>
    <t>Popis biznis požiadavky</t>
  </si>
  <si>
    <t>Navrhované zmeny IS</t>
  </si>
  <si>
    <t>Číslo BP z centrálneho katalógu požiadaviek ŽS_závislosti</t>
  </si>
  <si>
    <t>Dopad na legislatívu</t>
  </si>
  <si>
    <t>Termín (produkcia)</t>
  </si>
  <si>
    <t>Kritické pre dodanie ŽS (MMP)</t>
  </si>
  <si>
    <t>EZK</t>
  </si>
  <si>
    <t>ŽS8_BP_01</t>
  </si>
  <si>
    <t>ŽS8_01 Vyšetrenie lekárom</t>
  </si>
  <si>
    <t>NCZI</t>
  </si>
  <si>
    <t xml:space="preserve">Občan má dostupné služby elektronického zdravotníctva a informácie o svojom zdravotnom stave v privetivej elektronickej podobe.  </t>
  </si>
  <si>
    <t>Informačné systémy</t>
  </si>
  <si>
    <t>Optimalizácia EZK portálu a rozšírenie služieb elektronického zdravotníctva</t>
  </si>
  <si>
    <t>Úprava NZIS</t>
  </si>
  <si>
    <t>n/a</t>
  </si>
  <si>
    <t>Q4 2025</t>
  </si>
  <si>
    <t>áno</t>
  </si>
  <si>
    <t>Zdravotnícke zariadenie</t>
  </si>
  <si>
    <t>ŽS8_BP_02</t>
  </si>
  <si>
    <t>Lekár má dostupné všetky informácie o pacientovi v štruktúrovanej podobe. Pacient (občan) nevníma administratívne zaťaženie</t>
  </si>
  <si>
    <t>Vedenie zdravotnej dokumentácie v štruktúrovanej podobe</t>
  </si>
  <si>
    <t>ŽS8_BP_03</t>
  </si>
  <si>
    <t>Zdieľanie zdravotnej dokumentácie</t>
  </si>
  <si>
    <t>nie</t>
  </si>
  <si>
    <t>ŽS8_BP_04</t>
  </si>
  <si>
    <t>Realizácia zmien pre prístupy a poskytovanie dát tretím stranám</t>
  </si>
  <si>
    <t>portál SP</t>
  </si>
  <si>
    <t>ŽS8_BP_05</t>
  </si>
  <si>
    <t>ŽS8_03 Choroba z povolania</t>
  </si>
  <si>
    <t xml:space="preserve">SP </t>
  </si>
  <si>
    <t>Občan má vo svojom účte na portáli SP dostupnú informáciu o priznanej chorobe z povolania a vďaka elektronizácií formulárov zníženú byrokratickú záťaž.</t>
  </si>
  <si>
    <t>Rozšírenie portálu SP o chorobu z povolania</t>
  </si>
  <si>
    <t>Rozšírenie portálu SP o zobrazovanie zmien priznanej choroby z povolania</t>
  </si>
  <si>
    <t>Úprava portálu SP a IS SP</t>
  </si>
  <si>
    <t>IS SP</t>
  </si>
  <si>
    <t>ŽS8_BP_05a</t>
  </si>
  <si>
    <t>Zavedenie elektronizácie a automatizácie procesu spracovania údajov o priznanej chorobe</t>
  </si>
  <si>
    <t>Úprava existujúcich funkcionalít IS SP pri spracovaní údajov o priznanej chorobe</t>
  </si>
  <si>
    <t>IS SP, centrálne komponenty SP</t>
  </si>
  <si>
    <t>Úprava IS SP a centrálnych komponentov SP</t>
  </si>
  <si>
    <t>ŽS8_BP_06</t>
  </si>
  <si>
    <t>MZ SR</t>
  </si>
  <si>
    <t>Občan má v krátšom čase k dispozícii potrebné závery z posudzovania choroby z povolania</t>
  </si>
  <si>
    <t>Proces/ Legislatíva</t>
  </si>
  <si>
    <t>Optimalizácia formulára pri chorobe z povolania</t>
  </si>
  <si>
    <t>Optimalizácia formulára Hlásenie choroby z povolania alebo ohrozenia chorobou z povolania a maximálna možná elektronizácia formulára</t>
  </si>
  <si>
    <t>Úprava všeobecne záväzných právnych predpisov (napr.príloha 3F k zákonu č. 355/2007, metodické usmernenie MZ,...)</t>
  </si>
  <si>
    <t>ŽS8_BP_07</t>
  </si>
  <si>
    <t>ŽS8_04 Nemocenské (ePN)</t>
  </si>
  <si>
    <t>Občan po súhlase s vystavením ePN lekárom nemá ďalšie oznamovacie povinnosti. Poberá nemocenské a chodí na pravidelné kontroly.</t>
  </si>
  <si>
    <t>Úprava portálu SP o informácie súvisiacej s ePN a stavov jej spracovania</t>
  </si>
  <si>
    <t>Úprava portálu SP, 
Úprava IS SP, 
centrálnych komponentov SP a IS SP
Rozšírenie IS SP,
formuláre</t>
  </si>
  <si>
    <t>IS SP/mÚPVS</t>
  </si>
  <si>
    <t>ŽS8_BP_08</t>
  </si>
  <si>
    <t>Integrácia</t>
  </si>
  <si>
    <t>ŽS_CBP_9</t>
  </si>
  <si>
    <t>ŽS8_BP_09</t>
  </si>
  <si>
    <t>MPSVaR</t>
  </si>
  <si>
    <t>Občan po súhlase s vystavením ePN lekárovi nemá ďalšie oznamovacie povinnosti. Poberá nemocenské a chodí na pravidelné kontroly.</t>
  </si>
  <si>
    <t>ŽS8_BP_10</t>
  </si>
  <si>
    <t xml:space="preserve">Zavedenie elektronizácie a automatizácie procesu práceneshopnosti a posúdenia nároku na výplatu dávky nemocenské - rozšírenie IS SP </t>
  </si>
  <si>
    <t xml:space="preserve">Rozšírenie informačného systému IS SP o spracovanie posúdenia nároku na výplatu dávky nemocenského po vystavení ePN
</t>
  </si>
  <si>
    <t>Rozšírenie IS SP, centrálne komponenty SP</t>
  </si>
  <si>
    <t>Úprava legislatívy, zmena zákona č. 461/2003 Z.z. a 576/2004 Z. z. úprava problematiky ePN vyplývajúca z doterajšej praxe</t>
  </si>
  <si>
    <t>Q1 2026</t>
  </si>
  <si>
    <t>ŽS8_BP_10a</t>
  </si>
  <si>
    <t>Zavedenie elektronizácie a automatizácie procesu práceneshopnosti a posúdenia nároku na výplatu dávky nemocenské - automatizácia procesu</t>
  </si>
  <si>
    <t>Automatizácia a optimalizácia procesu spracovania  posúdenia nároku na výplatu dávky nemocenského po vystavení ePN  - proces, funkcie a notifikácia</t>
  </si>
  <si>
    <t>ŽS8_BP_10b</t>
  </si>
  <si>
    <t>Zavedenie elektronizácie a automatizácie procesu práceneshopnosti a posúdenia nároku na výplatu dávky nemocenské(výpočty)</t>
  </si>
  <si>
    <t>Automatizácia a optimalizácia procesu spracovania  posúdenia nároku na výplatu dávky nemocenského po vystavení ePN - výpočty</t>
  </si>
  <si>
    <t>ŽS8_BP_10c</t>
  </si>
  <si>
    <t xml:space="preserve">Úprava portálu SP o informácie súvisiace s vyplatením dávky po vystavení ePN a stavov jej spracovania </t>
  </si>
  <si>
    <t>Rozšírenie sprístupňovaných údajov o nemocenskom poistení po posúdení nároku na výplatu dávky a jej stavov na portáli SP</t>
  </si>
  <si>
    <t>Úprava portálu SP, centrálnych komponentov SP a IS SP</t>
  </si>
  <si>
    <t>ŽS8_BP_10d</t>
  </si>
  <si>
    <t>Zavedenie integrácií systémov IS SP v súvislosti s procesom posúdenia nároku na dávku nemocenského po vystavení ePN</t>
  </si>
  <si>
    <t>Integrácia systémov SP v súvislosti s procesmi posúdenia nároku na výplatu nemocenských dávok po vystavení ePN</t>
  </si>
  <si>
    <t>Úprava IS SP, centrálnych komponentov SP, formuláre</t>
  </si>
  <si>
    <t>ŽS8_BP_10e</t>
  </si>
  <si>
    <t>Zavedenie elektronizácie a automatizácie procesu spracovania žiadosti o nahlásenie zmeny v súvislosti s dávkou nemocenského poistenia (papierový a elektronický vstup)</t>
  </si>
  <si>
    <t>ŽS8_BP_11</t>
  </si>
  <si>
    <t>Zavedenie integrácií systémov SP v súvislosti s procesmi ePN</t>
  </si>
  <si>
    <t>Integrácia systémov SP v súvislosti s procesmi ePN</t>
  </si>
  <si>
    <t>Rozšírenie IS SP</t>
  </si>
  <si>
    <t>n/a ŽS_CBP_9</t>
  </si>
  <si>
    <t>ŽS8_BP_11a</t>
  </si>
  <si>
    <t>Zavedenie elektronizácie a automatizácie procesu spracovania údajov ePN v systémoch IS SP</t>
  </si>
  <si>
    <t>Úprava existujúcich funkcionalít IS SP pri spracovaní údajov o ePN (automatizácia a elektronizácia procesu spracovania z dôvodu výkonu sociálneho poistenia)</t>
  </si>
  <si>
    <t>ŽS8_BP_11b</t>
  </si>
  <si>
    <t>Zavedenie integrácií systémov SP v súvislosti s procesmi spracovania ePN pri výkonoch sociálneho poistenia</t>
  </si>
  <si>
    <t>Integrácia systémov SP v súvislosti s procesmi  spracovania ePN pri výkone sociálneho poistenia napr. vylúčenie, prerušenie, vyplácanie dávky, vznik konania a pod.</t>
  </si>
  <si>
    <t>ŽS8_BP_12</t>
  </si>
  <si>
    <t>Optimalizácia procesu práceneschopnosti (ePN) na základe doterajšej praxe</t>
  </si>
  <si>
    <t>a) Úprava sprístupnenia a vyhľadávania služieb ePN
b) Rozšírenie dátových štruktúr
c) Zvýšenie výkonu zápisových služieb
d) Optimalizácia vystavenia odpisu ePN</t>
  </si>
  <si>
    <t>Úprava a rozšírenie NZIS</t>
  </si>
  <si>
    <t>Úprava zákona č. 576/2004 - Zmena legislatívy smerom k automatizácii procesov a úpravy procesnoprávnych podmienok (uvolnenie pravidiel k ePN + doplniť dôvod storna + rozšírenie rozsahu poskytovaných údajov)</t>
  </si>
  <si>
    <t>ŽS8_BP_13</t>
  </si>
  <si>
    <t xml:space="preserve">Úprava postupov v súvislosti s optimalizáciou procesu práceneschopnosti (ePN) </t>
  </si>
  <si>
    <t>a) Úprava metodických usmernení
b) Zavedenie zmien do integračného manuálu</t>
  </si>
  <si>
    <t>Úprava relevantných právnych predpisov a usmernení</t>
  </si>
  <si>
    <t>ŽS8_BP_14</t>
  </si>
  <si>
    <t xml:space="preserve">Rozšírenie poskytovaných údajov na ÚPSVaR </t>
  </si>
  <si>
    <t>a) Poskytnutie údajov o začatí ePN ÚPSVaR - nezamestnanosť a hmotná núdza
b) Vytvorenie rozhrania a zabezpečenie integrácie s ÚPSVaR pre potreby zasielania dát o práceneschopnosti</t>
  </si>
  <si>
    <t>1. Úprava zákona č. 576/2004 - Zmena legislatívy smerom k automatizácii procesov a úpravy procesnoprávnych podmienok (uvolnenie pravidiel k ePN + doplniť dôvod storna + rozšírenie rozsahu poskytovaných údajov)
2. Úprava všeobecne záväzných právnych predpisov súvisiacich s rozšírením konzumovaných údajov z NCZI</t>
  </si>
  <si>
    <t>ŽS8_BP_15</t>
  </si>
  <si>
    <t>Rozšírenie konzumovaných údajov z NCZI</t>
  </si>
  <si>
    <t>Rozšírenie konzumovaných údajov z NCZI o začatí ePN</t>
  </si>
  <si>
    <t>Úprava IS ÚPSVaR</t>
  </si>
  <si>
    <t>ŽS8_BP_16</t>
  </si>
  <si>
    <t xml:space="preserve">Výmena informácií so SP pre účely zúčtovania pomoci v hmotnej núdzi </t>
  </si>
  <si>
    <t>ŽS8_BP_17</t>
  </si>
  <si>
    <t>Výmena informácií s ÚPSVaR pre účely zúčtovania pomoci v hmotnej núdzi</t>
  </si>
  <si>
    <t>ŽS8_BP_18</t>
  </si>
  <si>
    <t xml:space="preserve">Úprava relevantných IS ÚPSVaR </t>
  </si>
  <si>
    <t>Úprava relevantných IS ÚPSVaR v súvislosti s rozšírením konzumovaných údajov zo strany NCZI</t>
  </si>
  <si>
    <t>mÚPVS</t>
  </si>
  <si>
    <t>ŽS8_BP_19</t>
  </si>
  <si>
    <t>Občan (poistenec) chce byť priebežne notifikovaný o stave konania, aby vedel, čo sa v rámci konania o dávke deje</t>
  </si>
  <si>
    <t>Notifikácie</t>
  </si>
  <si>
    <t>Notifikácia poistenca pri zmene stavu konania o dávke</t>
  </si>
  <si>
    <t xml:space="preserve">ŽS_CBP_19, </t>
  </si>
  <si>
    <t>Zmena 461/2003 Z. z. - úprava povinnosti SP na minimálny rozsah zverejňovaných údajov</t>
  </si>
  <si>
    <t>ŽS8_BP_19a</t>
  </si>
  <si>
    <t>Príprava systémov na možnosť informovať občana o zmenách v rámci konania o ePN</t>
  </si>
  <si>
    <t>ŽS8_BP_20</t>
  </si>
  <si>
    <t>Zasielanie správ z portálu SP o zmene stavu v konaní o dávke</t>
  </si>
  <si>
    <t>Úprava/rozšírenie portálu SP</t>
  </si>
  <si>
    <t>ŽS8_05 Úrazový príplatok (ePN)</t>
  </si>
  <si>
    <t>V prípade, ak občan utrpí pracovný úraz, alebo mu je zistená choroba z povolania poberá úrazový príplatok po splnení podmienok a nemá žiadne ďalšie oznamovacie povinnosti voči ÚPSVaR v prípade poberania pomoci v hmotnej núdzi alebo nezamestnanosti.</t>
  </si>
  <si>
    <t>ŽS8_BP_22</t>
  </si>
  <si>
    <t xml:space="preserve">Zavedenie elektronizácie a automatizácie procesu Oznamovania poistnej udalosti v rámci úrazového poistenia - rozšírenie IS SP a funkcionalít </t>
  </si>
  <si>
    <t xml:space="preserve">Rozšírenie informačného systému IS SP o spracovanie (vrátane funkčností)Oznamovania poistnej udalosti v rámci úrazového poistenia
</t>
  </si>
  <si>
    <t>ŽS8_BP_22a</t>
  </si>
  <si>
    <t>Zavedenie elektronizácie a automatizácie procesu spracovania Oznamovania poistnej udalosti (OPU) v rámci úrazového poistenia(papierový a elektronický vstup)</t>
  </si>
  <si>
    <t>ŽS8_BP_22b</t>
  </si>
  <si>
    <t>ŽS8_BP_23</t>
  </si>
  <si>
    <t>eFormuláre</t>
  </si>
  <si>
    <t>Úprava koncovej elektronickej služby KS337623 Oznamovanie poistnej udalosti v rámci úrazového poistenia</t>
  </si>
  <si>
    <t xml:space="preserve">
Úprava koncovej elektronickej služby KS337623 (oznámiť poistnú udalosť zo strany zamestnávateľa – pracovný úraz, chorobu z povolania) a jej rozšírenie o možnosť zasielania príloh (Oznámenie poistnej udalosti + prílohy)
</t>
  </si>
  <si>
    <t>Úprava a rozšírenie portálu SP, IS SP a centrálne komponenty SP</t>
  </si>
  <si>
    <t>ŽS8_BP_23a</t>
  </si>
  <si>
    <t xml:space="preserve">Rozšírenie IS SP, portálu SP o nahlásenom o pracovnom úraze a chorobe z povolania </t>
  </si>
  <si>
    <t xml:space="preserve">Rozšírenie IS SP, portálu SP o sprístupnenie a prijímanie informácii o nahlásenom o pracovnom úraze a chorobe z povolania pre zamestnávateľa aj klienta (poškodeného) </t>
  </si>
  <si>
    <t>Úprava zákona č. 461/2003 Z. z.</t>
  </si>
  <si>
    <t>ŽS8_BP_24a</t>
  </si>
  <si>
    <t>Zavedenie elektronizácie a automatizácie procesu spracovania údajov o hlásenom úraze</t>
  </si>
  <si>
    <t>Úprava existujúcich funkcionalít IS SP pri spracovaní údajov o hlásenom úraze</t>
  </si>
  <si>
    <t>ŽS8_BP_24b</t>
  </si>
  <si>
    <t>Zavedenie integrácií systémov IS SP v súvislosti s procesom nahlásenia úrazu</t>
  </si>
  <si>
    <t xml:space="preserve">Integrácia systémov SP v súvislosti s procesmi nahlásenia úrazu a predvypĺňania formulárov </t>
  </si>
  <si>
    <t>ŽS8_BP_26</t>
  </si>
  <si>
    <t>ŽS8_BP_27</t>
  </si>
  <si>
    <t>ŽS8_BP_27a</t>
  </si>
  <si>
    <t>ŽS8_BP_27b</t>
  </si>
  <si>
    <t>ŽS8_BP_28</t>
  </si>
  <si>
    <t>ŽS8_06 Úrazová renta / jednorazové vyrovnanie</t>
  </si>
  <si>
    <t xml:space="preserve">Občan podáva jednotný eFormulár na dávky z úrazového poistenia </t>
  </si>
  <si>
    <t>Vytvorenie jednotného spoločného elektronického formulára pre všetky úrazové dávky okrem úrazového príplatku</t>
  </si>
  <si>
    <t>Úprava portálu SP</t>
  </si>
  <si>
    <t>ŽS8_BP_28a</t>
  </si>
  <si>
    <t>Zavedenie elektronizácie a automatizácie procesu spracovania žiadosti o dávky z úrazového poistenia (elektronický a papierový vstup)</t>
  </si>
  <si>
    <t>ŽS8_BP_28b</t>
  </si>
  <si>
    <t>Zavedenie integrácií systémov IS SP v súvislosti s procesom spracovania žiadosti o dávky z úrazového poistenia</t>
  </si>
  <si>
    <t xml:space="preserve">Integrácia systémov SP v súvislosti s procesmi spracovania žiadosti o dávky z úrazového poistenia a predvypĺňania formulárov </t>
  </si>
  <si>
    <t>ŽS8_BP_28c</t>
  </si>
  <si>
    <t>Notifikácia poistenca pri zmene stavu konania o úrazovej dávke</t>
  </si>
  <si>
    <t>ŽS8_BP_28d</t>
  </si>
  <si>
    <t>Príprava systémov na možnosť informovať občana o zmenách v rámci konania o úrazovej dávke</t>
  </si>
  <si>
    <t> </t>
  </si>
  <si>
    <t>ŽS8_BP_28e</t>
  </si>
  <si>
    <t>Zasielanie správ z portálu SP o zmene stavu v konaní o úrazovej dávke</t>
  </si>
  <si>
    <t>ŽS8_BP_29</t>
  </si>
  <si>
    <t>Občan poberá úrazový príplatok po splnení podmienok a nemá žiadne ďalšie oznamovacie povinnosti voči ÚPSVaR v prípade poberania pomoci v hmotnej núdzi alebo nezamestnanosti.</t>
  </si>
  <si>
    <t>ŽS8_BP_30</t>
  </si>
  <si>
    <t>Občan poberá úrazové dávky po splnení podmienok a nemá žiadne ďalšie oznamovacie povinnosti voči ÚPSVaR v prípade poberania pomoci v hmotnej núdzi alebo nezamestnanosti.</t>
  </si>
  <si>
    <t>Výmena informácií sÚPSVaR pre účely zúčtovania pomoci v hmotnej núdzi</t>
  </si>
  <si>
    <t>ŽS8_BP_31</t>
  </si>
  <si>
    <t>ŽS8_BP_32</t>
  </si>
  <si>
    <t>ŽS8_BP_33</t>
  </si>
  <si>
    <t>ŽS8_07 Ošetrovné (krátkodobé) z dôvodu ošetrovania člena rodiny</t>
  </si>
  <si>
    <t xml:space="preserve">Občan vie požiadať o ošetrovné prostredníctvom novej elektronickej služby. Nebude mať žiadne oznamovacie povinnosti voči zamestnávateľovi ani voči ÚPSVaR v prípade poberania pomoci v hmotnej núdzi alebo nezamestnanosti. </t>
  </si>
  <si>
    <t xml:space="preserve">Zavedenie elektronizácie a automatizácie procesu  posúdenia nároku na výplatu dávky ošetrovné(krátkodobé) - rozšírenie IS SP </t>
  </si>
  <si>
    <t xml:space="preserve">Rozšírenie informačného systému IS SP o spracovanie posúdenia nároku na výplatu dávky ošetrovné(krátkodobé)
</t>
  </si>
  <si>
    <t>1) Úprava všeobecne záväzných právnych predpisov súvisiacich s rozšírením konzumovaných údajov z NCZI
2) Úprava legislatívy, zmena zákona č. 461/2003 - Z.z. úprava hmotnoprávnych podmienok, ktorá zabezpečí čo možno najväčšiu automatizáciu procesov (napr. podmienka tej istej potreby ošetrovania, možnosť prestriedania ošetrovateľov, spôsob zasielania dávky a pod.) a úprava procesnoprávnych podmienok</t>
  </si>
  <si>
    <t>ŽS8_BP_33a</t>
  </si>
  <si>
    <t>Zavedenie elektronizácie a automatizácie procesu  posúdenia nároku na výplatu dávky ošetrovné(krátkodobé) - automatizácia procesu</t>
  </si>
  <si>
    <t>Automatizácia a optimalizácia procesu spracovania  posúdenia nároku na výplatu dávky ošetrovné(krátkodobé) - proces, funkcie a notifikácia</t>
  </si>
  <si>
    <t>ŽS8_BP_33b</t>
  </si>
  <si>
    <t>Zavedenie elektronizácie a automatizácie procesu  posúdenia nároku na výplatu dávky ošetrovné(krátkodobé)(výpočty)</t>
  </si>
  <si>
    <t>Automatizácia a optimalizácia procesu spracovania  posúdenia nároku na výplatu dávky ošetrovné(krátkodobé) - výpočty</t>
  </si>
  <si>
    <t>ŽS8_BP_33c</t>
  </si>
  <si>
    <t xml:space="preserve">Úprava portálu SP o informácie súvisiace s vyplatením dávky ošetrovné(krátkodobé) a stavov jej spracovania </t>
  </si>
  <si>
    <t>Rozšírenie sprístupňovaných údajov o nemocenskom poistení po posúdení nároku na výplatu dávky ošetrovné(krátkodobé) a jej stavov na portáli SP</t>
  </si>
  <si>
    <t>ŽS8_BP_33d</t>
  </si>
  <si>
    <t>Zavedenie elektronizácie a automatizácie procesu spracovania žiadosťi o nahlásenie zmeny v súvislosti s dávkou ošetrovné(krátkodobé) a ukončenia potreby ošetrovné (krátkodobé) (papierový a elektronický vstup)</t>
  </si>
  <si>
    <t>ŽS8_BP_33e</t>
  </si>
  <si>
    <t>Rozšírenie portálu SP o sprístupnenie a prijímanie informácií od zamestnávateľa</t>
  </si>
  <si>
    <t xml:space="preserve">Rozšírenie portálu SP o sprístupnenie a prijímanie informácií od zamestnávateľa </t>
  </si>
  <si>
    <t>ŽS8_BP_33f</t>
  </si>
  <si>
    <t>ŽS8_BP_33g</t>
  </si>
  <si>
    <t>Ukončenie potreby ošetrovania spracovanie informácie o ukončení potreby ošetrovania</t>
  </si>
  <si>
    <t>Ukončenie potreby ošetrovania  spracovanie informácie o ukončení potreby ošetrovania</t>
  </si>
  <si>
    <t>ŽS8_BP_33i</t>
  </si>
  <si>
    <t>Zavedenie integrácií systémov SP v súvislosti s procesmi a údajmi ošetrovné (krátkodobé) z NCZI(najmä)</t>
  </si>
  <si>
    <t>Integrácia systémov SP v súvislosti s procesmi ošetrovné (krátkodobé) (výkon sociálneho poistenia)</t>
  </si>
  <si>
    <t>ŽS8_BP_33j</t>
  </si>
  <si>
    <t>Zavedenie elektronizácie a automatizácie procesu spracovania údajov ošetrovné (krátkodobé) v systémoch IS SP</t>
  </si>
  <si>
    <t>Úprava existujúcich funkcionalít IS SP pri spracovaní údajov ošetrovné (krátkodobé) (automatizácia a elektronizácia procesu spracovania z dôvodu výkonu sociálneho poistenia)</t>
  </si>
  <si>
    <t>ŽS8_BP_33k</t>
  </si>
  <si>
    <t>Zavedenie integrácií systémov SP v súvislosti s procesmi spracovania ošetrovné (krátkodobé) pri výkonoch sociálneho poistenia</t>
  </si>
  <si>
    <t>Integrácia systémov SP v súvislosti s procesmi  spracovaniaošetrovné (krátkodobé) pri výkone sociálneho poistenia napr. vylúčenie, prerušenie, vyplácanie dávky, vznik konania a pod.</t>
  </si>
  <si>
    <t>ŽS8_BP_34</t>
  </si>
  <si>
    <t>Občan chce byť priebežne notifikovaný o stave konania, aby vedel, čo sa s jeho žiadosťou deje</t>
  </si>
  <si>
    <t>aktuálne neidentifikujeme</t>
  </si>
  <si>
    <t>mÚPVS/IS SP</t>
  </si>
  <si>
    <t>ŽS8_BP_34a</t>
  </si>
  <si>
    <t>Príprava systémov na možnosť informovať občana o zmenách v rámci konania o ošetrovné (krátkodobé)</t>
  </si>
  <si>
    <t>ŽS8_BP_35</t>
  </si>
  <si>
    <t>ŽS8_BP_36</t>
  </si>
  <si>
    <t>Optimalizácia papierovej žiadosti o ošetrovné</t>
  </si>
  <si>
    <t xml:space="preserve">1. Úprava všeobecne záväzných právnych predpisov súvisiacich s rozšírením konzumovaných údajov z NCZI
2) Úprava legislatívy, zmena zákona č. 461/2003 - Z.z. úprava hmotnoprávnych podmienok, ktorá zabezpečí čo možno najväčšiu automatizáciu procesov (napr. podmienka tej istej potreby ošetrovania, možnosť prestriedania ošetrovateľov, spôsob zasielania dávky a pod.) a úprava procesnoprávnych podmienok
</t>
  </si>
  <si>
    <t>ŽS8_BP_37</t>
  </si>
  <si>
    <t>Zavedenie novej koncovej elektronickej služby - žiadosť o ošetrovné (krátkodobé)</t>
  </si>
  <si>
    <t>Zavedenie novej  koncovej elektronickej služby "Žiadosť o ošetrovné" v používateľky prívetivej forme</t>
  </si>
  <si>
    <t>Úprava portálu SP, IS SP</t>
  </si>
  <si>
    <t>ŽS8_BP_37a</t>
  </si>
  <si>
    <t>Zavedenie elektronizácie a automatizácie procesu spracovania žiadosti  o ošetrovné (krátkodobé) (elektronický a papierový vstup)</t>
  </si>
  <si>
    <t>ŽS8_BP_38</t>
  </si>
  <si>
    <t>Evidencia potreby krátkodobého ošetrovania</t>
  </si>
  <si>
    <t>a) Úprava záznamu z vyšetrenia po vzore ePN
b) Rozšírenie dátových štruktúr
c) Ukončenie potreby ošetrovania po vzore ePN
d) Sprístupnenie informácie o potrebe ošetrovania ošetrujúcemu lekárovi
e) Možnosť úprav potreby ošetrovania ošetrujúcim lekárom po vzore ePN</t>
  </si>
  <si>
    <t>Úprava eZdravie a ambulatného IS</t>
  </si>
  <si>
    <t>Úprava všeobecne záväzných právnych predpisov v súvislosti s poskytovaním zdravotnej starostlivosti</t>
  </si>
  <si>
    <t>ŽS8_BP_39</t>
  </si>
  <si>
    <t>Úprava relevantných IS ÚPSVaR v súvislosti s rozšírením konzumovaných údajov zo strany NCZI a SP</t>
  </si>
  <si>
    <t>Úprava všeobecne záväzných právnych predpisov súvisiacich s rozšírením konzumovaných údajov z NCZI a SP</t>
  </si>
  <si>
    <t>ŽS8_BP_40</t>
  </si>
  <si>
    <t>ŽS8_BP_41</t>
  </si>
  <si>
    <t>ŽS8_BP_42</t>
  </si>
  <si>
    <t>ŽS8_BP_43</t>
  </si>
  <si>
    <t>ŽS8_BP_43a</t>
  </si>
  <si>
    <t>ŽS8_BP_44</t>
  </si>
  <si>
    <t>Rozšírenie poskytovaných údajov pre ÚPSVaR o potrebu ošetrovania</t>
  </si>
  <si>
    <t>Rozšírenie dátových štruktúr smerom k umožneniu poskytnutia relevantných objektov evidencie o potrebe ošetrovania ÚPSVaR pre účely evidencie žiadateľov o zamestnanie</t>
  </si>
  <si>
    <t>Úprava všeobecne záväzných právnych predpisov súvisiacich s určením rozsahu údajov a okruhu subjektov oprávnených konzumovať údaje z NCZI.</t>
  </si>
  <si>
    <t>ŽS8_BP_45</t>
  </si>
  <si>
    <t>Rozšírenie konzumovaných údajov z NCZI o potrebu ošetrovania</t>
  </si>
  <si>
    <t>Rozšírenie konzumovaných údajov z NCZI o potrebe ošetrovania pre účely evidencie žiadateľov o zamestnanie</t>
  </si>
  <si>
    <t>Úprava IS RSD</t>
  </si>
  <si>
    <t>Úprava relevantnej legislatívy SR v súvislosti s optimalizáciou oznamovacej povinnosti (napr. konzumácia údajov z NCZI)</t>
  </si>
  <si>
    <t>ŽS8_BP_46</t>
  </si>
  <si>
    <t>Rozšírenie poskytovaných údajov pre SP o potrebu ošetrovania</t>
  </si>
  <si>
    <t>Rozšírenie dátových štruktúr smerom k umožneniu poskytnutia relevantných objektov evidencie o potrebe ošetrovania SP pre účely poskytovania dávky</t>
  </si>
  <si>
    <t>ŽS8_BP_47</t>
  </si>
  <si>
    <t>Rozšírenie konzumovaných údajov z NCZI o potrebe ošetrovania pre účely poskytovania dávky</t>
  </si>
  <si>
    <t>Úprava relevantnej legislatívy SR v súvislosti s poskytovanou dávkou (napr. konzumácia údajov z NCZI)</t>
  </si>
  <si>
    <t>Špecializovaný portál ÚSPVaR</t>
  </si>
  <si>
    <t>ŽS8_BP_48</t>
  </si>
  <si>
    <t>Vytvorenie elektronického formulára</t>
  </si>
  <si>
    <t>Vytvorenie e-formuláru "hlásenie o OČR" pre účely ÚPSVaR v užívateľsky prívetivej forme vrátane predvyplnenia údajov</t>
  </si>
  <si>
    <t>Úprava ŠP ÚPSVaR, IS ÚPSVaR</t>
  </si>
  <si>
    <t>Úprava zákona č. 5/2004  - Zákon o zamestnanosti, par.36 ods.4 v súvislosti s rozšírením možnosti o elektronické podanie</t>
  </si>
  <si>
    <t>ŽS8_BP_49</t>
  </si>
  <si>
    <t>ŽS8_08 Ošetrovné (krátkodobé) z dôvodu uzatvorenia zariadenia</t>
  </si>
  <si>
    <t xml:space="preserve">Občan vie požiadať o ošetrovné z dôvodu uzatvorenia zariadenia prostredníctvom novej elektronickej služby. Nebude mať žiadne oznamovacie povinnosti voči zamestnávateľovi ani voči ÚPSVaR v prípade poberania pomoci v hmotnej núdzi alebo nezamestnanosti. </t>
  </si>
  <si>
    <t xml:space="preserve">Zavedenie elektronizácie a automatizácie procesu  posúdenia nároku na výplatu dávky ošetrovné(krátkodobé z dôvodu uzatvorenia zariadenia) - rozšírenie IS SP </t>
  </si>
  <si>
    <t>Rozšírenie informačného systému IS SP o spracovanie posúdenia nároku na výplatu dávky ošetrovné(krátkodobé z dôvodu uzatvorenia zariadenia)</t>
  </si>
  <si>
    <t>Úprava legislatívy, zmena zákona č. 461/2003 - Z.z. úprava hmotnoprávnych podmienok, ktorá zabezpečí čo možno najväčšiu automatizáciu procesov (napr. podmienka tej istej potreby ošetrovania, možnosť prestriedania ošetrovateľov, spôsob zasielania dávky a pod.) a úprava procesnoprávnych podmienok</t>
  </si>
  <si>
    <t>ŽS8_BP_49a</t>
  </si>
  <si>
    <t>Zavedenie elektronizácie a automatizácie procesu  posúdenia nároku na výplatu dávky ošetrovné(krátkodobé z dôvodu uzatvorenia zariadenia) - automatizácia procesu</t>
  </si>
  <si>
    <t>Automatizácia a optimalizácia procesu spracovania  posúdenia nároku na výplatu dávky ošetrovné(krátkodobé z dôvodu uzatvorenia zariadenia) - proces, funkcie a notifikácia</t>
  </si>
  <si>
    <t>ŽS8_BP_49b</t>
  </si>
  <si>
    <t>Zavedenie elektronizácie a automatizácie procesu  posúdenia nároku na výplatu dávky ošetrovné(krátkodobé z dôvodu uzatvorenia zariadenia)(výpočty)</t>
  </si>
  <si>
    <t>Automatizácia a optimalizácia procesu spracovania  posúdenia nároku na výplatu dávky ošetrovné(krátkodobé z dôvodu uzatvorenia zariadenia) - výpočty</t>
  </si>
  <si>
    <t>ŽS8_BP_49c</t>
  </si>
  <si>
    <t xml:space="preserve">Úprava portálu SP o informácie súvisiace s vyplatením dávky ošetrovné(krátkodobé z dôvodu uzatvorenia zariadenia) a stavov jeho spracovania </t>
  </si>
  <si>
    <t>Rozšírenie sprístupňovaných údajov o dávke nemocenského poistenia po posúdení nároku na výplatu dávky ošetrovné(krátkodobé z dôvodu uzatvorenia zariadenia) a jej stavov na portáli SP</t>
  </si>
  <si>
    <t>ŽS8_BP_49d</t>
  </si>
  <si>
    <t>Zavedenie elektronizácie a automatizácie procesu spracovania žiadosťi o nahlásenie zmeny v súvislosti s dávkou ošetrovné(krátkodobé z dôvodu uzatvorenia zariadenia) a ukončenia potreby ošetrovné (krátkodobé z dôvodu uzatvorenia zariadenia) (papierový a elektronický vstup)</t>
  </si>
  <si>
    <t>ŽS8_BP_49e</t>
  </si>
  <si>
    <t>ŽS8_BP_49f</t>
  </si>
  <si>
    <t>ŽS8_BP_49h</t>
  </si>
  <si>
    <t>Zavedenie integrácií systémov SP v súvislosti s procesmi a údajmi ošetrovné (krátkodobé z dôvodu uzatvorenia zariadenia)</t>
  </si>
  <si>
    <t>Integrácia systémov SP v súvislosti s procesmi ošetrovné (krátkodobé z dôvodu uzatvorenia zariadenia) (výkon sociálneho poistenia)</t>
  </si>
  <si>
    <t>ŽS8_BP_49i</t>
  </si>
  <si>
    <t>Zavedenie elektronizácie a automatizácie procesu spracovania údajov ošetrovné (krátkodobé z dôvodu uzatvorenia zariadenia) v systémoch IS SP</t>
  </si>
  <si>
    <t>Úprava existujúcich funkcionalít IS SP pri spracovaní údajov ošetrovné (krátkodobé z dôvodu uzatvorenia zariadenia) (automatizácia a elektronizácia procesu spracovania z dôvodu výkonu sociálneho poistenia)</t>
  </si>
  <si>
    <t>ŽS8_BP_49j</t>
  </si>
  <si>
    <t>Zavedenie integrácií systémov SP v súvislosti s procesmi spracovania ošetrovné (krátkodobé z dôvodu uzatvorenia zariadenia) pri výkonoch sociálneho poistenia</t>
  </si>
  <si>
    <t>Integrácia systémov SP v súvislosti s procesmi  spracovaniaošetrovné (krátkodobé z dôvodu uzatvorenia zariadenia) pri výkone sociálneho poistenia napr. vylúčenie, prerušenie, vyplácanie dávky, vznik konania a pod.</t>
  </si>
  <si>
    <t>ŽS8_BP_50</t>
  </si>
  <si>
    <t>ŽS8_BP_50a</t>
  </si>
  <si>
    <t>Príprava systémov na možnosť informovať občana o zmenách v rámci konania o ošetrovné (krátkodobé) z dôvodu uzatvorenia zariadenia</t>
  </si>
  <si>
    <t>ŽS8_BP_51</t>
  </si>
  <si>
    <t>ŽS8_BP_52</t>
  </si>
  <si>
    <t xml:space="preserve">Úprava legislatívy - zmena zákona č. 461/2003 Z. z. úprava hmotnoprávnych podmienok, ktorá zabezpečí čo možno najväčšiu automatizáciu procesov (napr. podmienka starostlivosť o dieťa, definícia osamelosti, spôsob zasielania dávky a pod.) a úprava procesnoprávnych podmienok (deň doručenia žiadosti, začiatok konania a pod.)
</t>
  </si>
  <si>
    <t>ŽS8_BP_53</t>
  </si>
  <si>
    <t>ŽS8_BP_58</t>
  </si>
  <si>
    <t>ŽS8_BP_59</t>
  </si>
  <si>
    <t>ŽS8_BP_60</t>
  </si>
  <si>
    <t>Občan poberá ošetrovné po splnení podmienok a nemá žiadne ďalšie oznamovacie povinnosti voči ÚPSVaR v prípade poberania pomoci v hmotnej núdzi alebo nezamestnanosti.</t>
  </si>
  <si>
    <t>ŽS8_BP_61</t>
  </si>
  <si>
    <t>ŽS8_BP_62</t>
  </si>
  <si>
    <t>ŽS8_BP_63</t>
  </si>
  <si>
    <t>ŽS8_09 Ošetrovné (dlhodobé) z dôvodu ošetrovania člena rodiny</t>
  </si>
  <si>
    <t xml:space="preserve">Občan vie požiadať o dlhodobé ošetrovné prostredníctvom novej elektronickej služby. Nebude mať žiadne oznamovacie povinnosti voči zamestnávateľovi ani voči ÚPSVaR v prípade poberania pomoci v hmotnej núdzi alebo nezamestnanosti. </t>
  </si>
  <si>
    <t xml:space="preserve">Zavedenie elektronizácie a automatizácie procesu  posúdenia nároku na výplatu dávky ošetrovné(dlhodobé + prestriedanie) - rozšírenie IS SP </t>
  </si>
  <si>
    <t xml:space="preserve">Rozšírenie informačného systému IS SP o spracovanie posúdenia nároku na výplatu dávky ošetrovné(dlhodobé + prestriedanie)
</t>
  </si>
  <si>
    <t>ŽS8_BP_63a</t>
  </si>
  <si>
    <t>Zavedenie elektronizácie a automatizácie procesu  posúdenia nároku na výplatu dávky ošetrovné(dlhodobé + prestriedanie) - automatizácia procesu</t>
  </si>
  <si>
    <t>Automatizácia a optimalizácia procesu spracovania  posúdenia nároku na výplatu dávky ošetrovné(dlhodobé + prestriedanie) - proces, funkcie a notifikácia</t>
  </si>
  <si>
    <t>ŽS8_BP_63b</t>
  </si>
  <si>
    <t>Zavedenie elektronizácie a automatizácie procesu  posúdenia nároku na výplatu dávky ošetrovné(dlhodobé + prestriedanie)(výpočty)</t>
  </si>
  <si>
    <t>Automatizácia a optimalizácia procesu spracovania  posúdenia nároku na výplatu dávky ošetrovné(dlhodobé + prestriedanie) - výpočty</t>
  </si>
  <si>
    <t>ŽS8_BP_63c</t>
  </si>
  <si>
    <t xml:space="preserve">Úprava portálu SP o informácie súvisiacej s vyplatením dávky ošetrovné(dlhodobé + prestriedanie) a stavov jej spracovania </t>
  </si>
  <si>
    <t>Rozšírenie sprístupňovaných údajov o nemocenskom poistení po posúdení nároku na výplatu dávky ošetrovné(dlhodobé + prestriedanie) a jej stavov na portáli SP</t>
  </si>
  <si>
    <t>ŽS8_BP_63d</t>
  </si>
  <si>
    <t>Zavedenie elektronizácie a automatizácie procesu spracovania žiadosťi o nahlásenie zmeny v súvislosti s dávkou ošetrovné(dlhodobé) a ukončenia potreby ošetrovné (dlhodobé) (papierový a elektronický vstup)</t>
  </si>
  <si>
    <t>ŽS8_BP_63e</t>
  </si>
  <si>
    <t>ŽS8_BP_63f</t>
  </si>
  <si>
    <t>ŽS8_BP_63g</t>
  </si>
  <si>
    <t>Ukončenie potreby ošetrovania(dlhodobé) spracovanie informácie o ukončení potreby ošetrovania</t>
  </si>
  <si>
    <t>ŽS8_BP_63i</t>
  </si>
  <si>
    <t>Zavedenie integrácií systémov SP v súvislosti s procesmi a údajmi ošetrovné (dlhodobé + prestriedanie)</t>
  </si>
  <si>
    <t>Integrácia systémov SP v súvislosti s procesmi ošetrovné (dlhodobé + prestriedanie) (výkon sociálneho poistenia)</t>
  </si>
  <si>
    <t>ŽS8_BP_63j</t>
  </si>
  <si>
    <t>Zavedenie elektronizácie a automatizácie procesu spracovania údajov ošetrovné (dlhodobé + prestriedanie) v systémoch IS SP</t>
  </si>
  <si>
    <t>Úprava existujúcich funkcionalít IS SP pri spracovaní údajov ošetrovné (dlhodobé + prestriedanie) (automatizácia a elektronizácia procesu spracovania z dôvodu výkonu sociálneho poistenia)</t>
  </si>
  <si>
    <t>ŽS8_BP_63k</t>
  </si>
  <si>
    <t>Zavedenie integrácií systémov SP v súvislosti s procesmi spracovania ošetrovné (dlhodobé + prestriedanie) pri výkonoch sociálneho poistenia</t>
  </si>
  <si>
    <t>Integrácia systémov SP v súvislosti s procesmi  spracovaniaošetrovné (dlhodobé + prestriedanie) pri výkone sociálneho poistenia napr. vylúčenie, prerušenie, vyplácanie dávky, vznik konania a pod.</t>
  </si>
  <si>
    <t>ŽS8_BP_64</t>
  </si>
  <si>
    <t xml:space="preserve">ŽS_CBP_19, ŽS_CBP_20 </t>
  </si>
  <si>
    <t>ŽS8_BP_64a</t>
  </si>
  <si>
    <t>Príprava systémov na možnosť informovať občana o zmenách v rámci konania o ošetrovné (dlhodobé + prestriedanie)</t>
  </si>
  <si>
    <t>ŽS8_BP_65</t>
  </si>
  <si>
    <t>ŽS8_BP_66</t>
  </si>
  <si>
    <t>Optimalizácia papierovej žiadosti o ošetrovné - dlhodobé</t>
  </si>
  <si>
    <t xml:space="preserve">1. Úprava všeobecne záväzných právnych predpisov súvisiacich s rozšírením konzumovaných údajov z NCZI
2. Úprava legislatívy - zmena zákona č. 461/2003 Z. z.
</t>
  </si>
  <si>
    <t>ŽS8_BP_67</t>
  </si>
  <si>
    <t>Zavedenie novej koncovej elektronickej služby - žiadosť o ošetrovné (dlhodobé)</t>
  </si>
  <si>
    <t xml:space="preserve">Zavedenie novej koncovej elektronickej služby "Žiadosť o ošetrovné" </t>
  </si>
  <si>
    <t>Úprava IS SP, portál SP</t>
  </si>
  <si>
    <t>ŽS8_BP_69</t>
  </si>
  <si>
    <t>Evidencia potreby dlhodobého ošetrovania</t>
  </si>
  <si>
    <t>Úprava NZIS a ambulatného IS</t>
  </si>
  <si>
    <t>Úprava všeobecne záväzných právnych predpisov súvisiacich s rozšírením konzumovaných údajov z NCZI</t>
  </si>
  <si>
    <t>ŽS8_BP_70</t>
  </si>
  <si>
    <t>ŽS8_BP_71</t>
  </si>
  <si>
    <t>ŽS8_BP_72</t>
  </si>
  <si>
    <t>ŽS8_BP_73</t>
  </si>
  <si>
    <t>ŽS8_BP_74</t>
  </si>
  <si>
    <t>ŽS8_BP_75</t>
  </si>
  <si>
    <t>Rozšírenie poskytovaných údajov pre ÚPSVaR o potrebu dlhodobého ošetrovania</t>
  </si>
  <si>
    <t>Rozšírenie dátových štruktúr smerom k umožneniu poskytnutia relevantných objektov evidencie o potrebe dlhodobého ošetrovania ÚPSVaR pre účely evidencie žiadateľov o zamestnanie</t>
  </si>
  <si>
    <t>ŽS8_BP_76</t>
  </si>
  <si>
    <t>Rozšírenie konzumovaných údajov z NCZI o potrebu dlhodobého ošetrovania</t>
  </si>
  <si>
    <t>Rozšírenie konzumovaných údajov z NCZI o potrebe dlhodobého ošetrovania pre účely evidencie žiadateľov o zamestnanie</t>
  </si>
  <si>
    <t>ŽS8_BP_77</t>
  </si>
  <si>
    <t>Rozšírenie poskytovaných údajov pre SP o potrebu dlhodobého ošetrovania</t>
  </si>
  <si>
    <t>Rozšírenie dátových štruktúr smerom k umožneniu poskytnutia relevantných objektov evidencie o potrebe dlhodobého ošetrovania SP pre účely poskytovania dávky</t>
  </si>
  <si>
    <t>ŽS8_BP_78</t>
  </si>
  <si>
    <t>Rozšírenie konzumovaných údajov z NCZI o potrebe dlhodobého ošetrovania pre účely poskytovania dávky aj s identifikáciou dôvodou ošetrovania</t>
  </si>
  <si>
    <t>Úprava IS SP</t>
  </si>
  <si>
    <t>Špecializovaný portál ÚPSVaR</t>
  </si>
  <si>
    <t>ŽS8_BP_79</t>
  </si>
  <si>
    <t>Vytvorenie e-formuláru "hlásenie o OČR" pre účely ÚPSVaR</t>
  </si>
  <si>
    <t>ADOS</t>
  </si>
  <si>
    <t>ŽS8_BP_80</t>
  </si>
  <si>
    <t>ŽS8_10 ADOS</t>
  </si>
  <si>
    <t>Občan, ktorý potrebuje domácu ošetrovateľskú starostlivosť získa vyšší komfort v dostupnosti ošetrovateľských služieb a jeho ošetrujúci lekár získa informácie o jeho zdravotnom stave a priebehu ošetrovania včas v jednoduchej a prehľanej forme</t>
  </si>
  <si>
    <t>Úprava/vytvorenie ošetrovateľských záznamov</t>
  </si>
  <si>
    <t>Rozšírenie o údaje ošetrovateľskej dokumentácie, služby budú mať CRUD operácie vykonávateľné zdravotníckym pracovníkom alebo pracovníkom v zdravotníctve</t>
  </si>
  <si>
    <t>ŽS8_BP_81</t>
  </si>
  <si>
    <t>ŽS8_Prierezové</t>
  </si>
  <si>
    <t>SP, MPSVaR, MZ, NCZI</t>
  </si>
  <si>
    <t>Občan vie nájsť komplexné a aktuálne informácie o riešení životnej situácie v zrozumiteľnej a používateľsky prívetivej forme. Vie sa orientovať vďaka sprievodcu v životnej situácii.</t>
  </si>
  <si>
    <t>Návody</t>
  </si>
  <si>
    <t>Zavedenie jednoznačných návodov pre ŽS</t>
  </si>
  <si>
    <t xml:space="preserve">Návody na mÚPVS + udržiavanie aktuálnosti obsahu návodov a ich súladu s informáciami uvedenými na špecializovaných portáloch OVM. </t>
  </si>
  <si>
    <t xml:space="preserve">ŽS_CBP_14, </t>
  </si>
  <si>
    <t>ŽS8_BP_82</t>
  </si>
  <si>
    <t xml:space="preserve">Občan (poistenec) bude môcť zanechať spätnú väzbu na službu alebo informačný obsah. Zároveň budú monitorované iné ďalšie parametre ako návštevy stránok, počty podaní a pod. </t>
  </si>
  <si>
    <t>Spätná väzba</t>
  </si>
  <si>
    <t>Monitoring služieb</t>
  </si>
  <si>
    <t xml:space="preserve">Úprava portálu SP, centrálnych komponentov SP,IS SP a </t>
  </si>
  <si>
    <t>Q3 2025</t>
  </si>
  <si>
    <t>ŽS8_BP_83</t>
  </si>
  <si>
    <t>ŽS8_BP_85</t>
  </si>
  <si>
    <t>Občan nemusí prečítať množstvo pre neho nepotrebných informácií, dostáva personalizované návody</t>
  </si>
  <si>
    <t>Interaktívny sprievodca s personalizovanými návodmi</t>
  </si>
  <si>
    <t>Na novom portáli bude publikovaný interaktívny sprievodca s rozhodovacím stromom a personalizovanými návodmi zodpovedajúcimi rôznym okolnostiam v rámci životnej situácie.</t>
  </si>
  <si>
    <t>ŽS_CBP_15</t>
  </si>
  <si>
    <t>ŽS8_BP_86</t>
  </si>
  <si>
    <t>Občan nemusí vypĺňať údaje, ktoré o ňom štát už má</t>
  </si>
  <si>
    <t>Predvypĺňanie formulárov</t>
  </si>
  <si>
    <t>Možnosť nastavenia predvypĺňania dostupných dát do formulárov na základe dátových integrácií</t>
  </si>
  <si>
    <t>ŽS8_BP_88</t>
  </si>
  <si>
    <t>Občan má vo svojom účte na portáli SP zobrazené informácie o stave konania pri dávkach z nemocenského a úrazového poistenia</t>
  </si>
  <si>
    <t>Rozšírenie portálu SP o možnosť nahlásiť zmenu v súvislosti s požadovanou/poskytovanou nemocenskou dávkou</t>
  </si>
  <si>
    <t>Rozšírenie portálu SP o možnosť nahlásiť zmenu pri konkrétnej požadovanej/poskytovanej dávke</t>
  </si>
  <si>
    <t>Úprava portálu SP, IS SP a centrálne komponnety</t>
  </si>
  <si>
    <t>ŽS8_BP_88a</t>
  </si>
  <si>
    <t xml:space="preserve">Občan má vo svojom účte na portáli SP zobrazené informácie o stave konania pri dávkach z nemocenského a úrazového poistenia </t>
  </si>
  <si>
    <t>Vytvorenie jednotného dynamického formulára pre nahlásenie zmien</t>
  </si>
  <si>
    <t>Vytvorenie jednotného dynamického formulára pre nahlásenie zmien v súvislosti s požadovanou/poskytovanou nemocenskou dávkou v užívateľsky prívetivej forme</t>
  </si>
  <si>
    <t>ŽS8_BP_89</t>
  </si>
  <si>
    <t>SP</t>
  </si>
  <si>
    <t>Posudkový lekár SP získa potrebné informácie z NZIS, občan tak nemá povinnosť dokladovať zdravotný stav informáciami dostupnými v NZIS</t>
  </si>
  <si>
    <t>Rozšírenie rozhrania a autorizačných služieb pre prístup ku zdravotnej dokumentácii pre posudkových lekárov SP</t>
  </si>
  <si>
    <t>Rozšírenie rozhrania a autorizačných služieb pre potreby prístupu ku zdravotnej dokumentácii pacienta pre posudkových lekárov SP kvôli zníženiu počtu predkladaných dokladov občanom a zefektívneniu posudzovania.</t>
  </si>
  <si>
    <t xml:space="preserve">
n/a</t>
  </si>
  <si>
    <t>Q1 2025</t>
  </si>
  <si>
    <t>ŽS8_BP_90</t>
  </si>
  <si>
    <t>Posudkový lekár SP a ÚPSVaR získa potrebné informácie z NZIS, občan nemá povinnosť dokladovať zdravotný stav informáciami dostupnými v NZIS</t>
  </si>
  <si>
    <t>Rozšírenie rozhrania a autorizačných služieb pre prístup ku zdravotnej dokumentácii pre posudkových lekárov SP a ÚPSVaR</t>
  </si>
  <si>
    <t>Rozšírenie rozhrania a autorizačných služieb pre potreby prístupu ku zdravotnej dokumentácii pacienta pre posudkových lekárov SP a ÚPSVaR kvôli zníženiu počtu predkladaných dokladov občanom a zefektívneniu posudzovania.</t>
  </si>
  <si>
    <t>Úprava všeobecne záväzných právnych predpisov súvisiacich s určením okruhu subjektov oprávnených konzumovať údaje z NZIS</t>
  </si>
  <si>
    <t>ŽS8_BP_91</t>
  </si>
  <si>
    <t>Posudkový lekár ÚPSVaR získa potrebné informácie z NZIS, občan nemá povinnosť dokladovať zdravotný stav informáciami dostupnými v NZIS</t>
  </si>
  <si>
    <t>Rozšírenie rozhrania a autorizačných služieb pre prístup ku zdravotnej dokumentácii pre posudkových lekárov ÚPSVaR</t>
  </si>
  <si>
    <t>Rozšírenie rozhrania a autorizačných služieb pre potreby prístupu ku zdravotnej dokumentácii pacienta pre posudkových lekárov ÚPSVaR kvôli zníženiu počtu predkladaných dokladov občanom a zefektívneniu posudzovania.</t>
  </si>
  <si>
    <t xml:space="preserve">Q3 2025
</t>
  </si>
  <si>
    <t>ŽS8_BP_92</t>
  </si>
  <si>
    <t>Lekár vie poskytnúť pacientovi papierový odpis všetkých potvrdených skutočností</t>
  </si>
  <si>
    <t>Poskytnutie papierového odpisu lekárom z eZdravie</t>
  </si>
  <si>
    <t>Poskytnutie papierového odpisu lekárom z eZdravie pre potvrdenie:
- potreby krátkodobého ošetrovania
- potreby dlhodobého ošetrovania</t>
  </si>
  <si>
    <t>Úprava IS ambulantných lekárov/špecialistov a úprava eZdravie</t>
  </si>
  <si>
    <t>ŽS8_BP_94</t>
  </si>
  <si>
    <t>Občan má možnosť poskytnúť spätnú väzbu na využité elektronické služby</t>
  </si>
  <si>
    <t>Zobrazenie a zber spätnej väzby pre elektronické služby SP</t>
  </si>
  <si>
    <t>Zadefinovanie spätnej väzby, jej zber a analýza</t>
  </si>
  <si>
    <t>ŽS_CBP_42,</t>
  </si>
  <si>
    <t>ŽS8_BP_95</t>
  </si>
  <si>
    <t>Zasielanie a primanie technických notifikácii z procesov SP pri som chorý, mám chorého člena rodiny</t>
  </si>
  <si>
    <t>Zbernica</t>
  </si>
  <si>
    <t>n/a_1</t>
  </si>
  <si>
    <t>Občan bude mať možnosť automatizovane si zriadiť prístup do portálu SP s využitím EID bez návštevy pobočky SP</t>
  </si>
  <si>
    <t>Autorizácia</t>
  </si>
  <si>
    <t>Automatizované zriadenie prístupu do portálu SP s využitím EID.  </t>
  </si>
  <si>
    <t>Občan bude mať možnosť automatizovane si zriadiť prístup do portálu SP s využitím EID bez návštevy pobočky SP.</t>
  </si>
  <si>
    <t>Úprava MUSP, resp. všetky relevatné IS</t>
  </si>
  <si>
    <t>n/a_2</t>
  </si>
  <si>
    <t>Tehotná žena (poistnkyňa) má minimalizované oznamovacie povinnosti voči relevantným štátnym inštitúciam.</t>
  </si>
  <si>
    <t>Automatizované spracovanie dátumu očakávaného pôrodu v IS SP</t>
  </si>
  <si>
    <t>Rozšírenie dátových štruktúr a funkcionalít pre komplexné spracovanie poskytnutého očakávaného dátumu pôrodu</t>
  </si>
  <si>
    <t>úprava IS SP</t>
  </si>
  <si>
    <t>n/a_3</t>
  </si>
  <si>
    <t>Občan môže jednoducho a intuitívne orientovať na portále SP</t>
  </si>
  <si>
    <t>Redesign</t>
  </si>
  <si>
    <t>Redesign ŠP SP</t>
  </si>
  <si>
    <t>Uživateľský redesign súčasného ŠP SP do nového portálu SP, v dizajne ID SK 3.0
Financované v rámci ŽS 14</t>
  </si>
  <si>
    <t>Úprava ŠP SP, centrálnych komponentov SP a ID SK 3.0</t>
  </si>
  <si>
    <t>IS SP/portál SP</t>
  </si>
  <si>
    <t>n/a_4</t>
  </si>
  <si>
    <t xml:space="preserve">Občan si vie elektronicky zarezervovať presný termín na konzultáciu alebo spísanie žiadosti. Systémy online rezervácie a kiosku na pobočke sú synchronizované.  </t>
  </si>
  <si>
    <t>Rezervačný systém</t>
  </si>
  <si>
    <t>Úprava ŠP SP, centrálnych komponentov SP, IS SP</t>
  </si>
  <si>
    <t>ŽS8_BP_96</t>
  </si>
  <si>
    <t>Zabezpečenie správnosti a oprávnenosti dočasnej pracovnej neschopnosti. Posudkový lekár garantuje poistencovi uznávanie a ukončovanie dočasnej pracovnej neschopnosti na základe odborných kritérií.</t>
  </si>
  <si>
    <t>Informačné systémy/ legislatíva</t>
  </si>
  <si>
    <t>Ukončenie dočasnej pracovnej neschopnosti posudkovým lekárom</t>
  </si>
  <si>
    <t>Rozšírenie funkčnosti IS SP o možnosť ukončenia dočasnej pracovnej neschopnosti posudkovým lekárom vykonávajúcim jej kontrolu</t>
  </si>
  <si>
    <t xml:space="preserve"> Úprava legislatívy - zmena zákona č. 360/2024 Z. z., zmena zákona 578/2004 Z. z., zmena zákona 576/2004 Z. z.</t>
  </si>
  <si>
    <t xml:space="preserve">a) Redizajn EZK portálu do  ID SK v aktuálne platnej verzii v čase štartu realizácie biznis požiadavky
b) Rozšírenie portfólia služieb elektronického zdravotníctva
c) Zavedenie služieb pre správu a monitoring údajov
</t>
  </si>
  <si>
    <r>
      <rPr>
        <strike/>
        <sz val="11"/>
        <rFont val="Arial Narrow"/>
        <family val="2"/>
        <charset val="238"/>
      </rPr>
      <t xml:space="preserve">
</t>
    </r>
    <r>
      <rPr>
        <sz val="11"/>
        <rFont val="Arial Narrow"/>
        <family val="2"/>
        <charset val="238"/>
      </rPr>
      <t>n/a</t>
    </r>
  </si>
  <si>
    <t>Zavedenie integrácií backendových systémov IS SP v súvislosti s procesom Oznamovania poistnej udalosti v rámci úrazového poistenia</t>
  </si>
  <si>
    <t>Integrácia backendových systémov SP v súvislosti s procesmi Oznamovania poistnej udalosti v rámci úrazového poistenia</t>
  </si>
  <si>
    <t xml:space="preserve">Zoskupiť úrazové dávky (okrem úrazového príplatku a vrátane pozoslatoslných úrazových dávok) do jedného/viacerých spoločných elektronických formulárov tak, aby boli vytvorené logické celky. Dôraz je kladený na jednoduchosť používania a užívateľskú prívetivosť. Formulár/formuláre budú mať jednotný dizajn. Cieľom je minimalizovať ich aktuálne množstvo.
</t>
  </si>
  <si>
    <r>
      <t>ŽS_CBP_42,</t>
    </r>
    <r>
      <rPr>
        <strike/>
        <sz val="11"/>
        <rFont val="Arial Narrow"/>
        <family val="2"/>
        <charset val="238"/>
      </rPr>
      <t xml:space="preserve"> </t>
    </r>
  </si>
  <si>
    <t>ŽS8_BP_91a</t>
  </si>
  <si>
    <t>Sprístupnenie základných údajov zdravotnej dokumentácii pre posudkových lekárov ÚPSVaR</t>
  </si>
  <si>
    <t>ŽS8_BP_91b</t>
  </si>
  <si>
    <t>Sprístupnenie všetkých údajov zdravotnej dokumentácie pre posudkových lekárov ÚPSVaR v rozsahu v súlade s platnou legislatívou</t>
  </si>
  <si>
    <t>ŽS8_BP_91c</t>
  </si>
  <si>
    <t>Finalizácia rozhrania a autorizačných služieb pre prístup ku zdravotnej dokumentácii pre posudkových lekárov ÚPSVaR – test zhody + rollout</t>
  </si>
  <si>
    <t>05/2026</t>
  </si>
  <si>
    <t>Rozšírenie prijímaných  dát zo SP cez CPDI</t>
  </si>
  <si>
    <t>Rozšírenie prijímaných  údajov do CPDI o informácie o začatí konania a ukončení konania</t>
  </si>
  <si>
    <t>Úprava IS ÚPSVaR, CPDI</t>
  </si>
  <si>
    <t>Rozšírenie poskytovaných dát do CPDI pre účel zúčtovania pomoci v hmotnej núdzi</t>
  </si>
  <si>
    <r>
      <t xml:space="preserve">Backendové práce súvisiace s prípravou integrácie na </t>
    </r>
    <r>
      <rPr>
        <strike/>
        <sz val="11"/>
        <rFont val="Arial Narrow"/>
        <family val="2"/>
      </rPr>
      <t>CZU, COP a</t>
    </r>
    <r>
      <rPr>
        <sz val="11"/>
        <rFont val="Arial Narrow"/>
        <family val="2"/>
        <charset val="238"/>
      </rPr>
      <t xml:space="preserve"> CNM</t>
    </r>
  </si>
  <si>
    <t>Rozšírenie IS ÚPSVaR, CPDI</t>
  </si>
  <si>
    <t>Sociálna poisťovňa upravuje svoje systémy a pripravuje informácie o zmenách súvisiacich s konaním o ošetrovné (krátkodobé)</t>
  </si>
  <si>
    <t>Rozšírenie prijímaných  údajov z CPDI o informácie o začatí konania a ukončení konania</t>
  </si>
  <si>
    <t>Rozšírenie prijímaných dát z RFO cez CPDI</t>
  </si>
  <si>
    <t>Rozšírenie prijímaných údajov z CPDI o informácie z RFO do systému Centrálny register klientov (CRK) isvs_6369  (náhrada existujúcej priamej integrácie)</t>
  </si>
  <si>
    <t>úprava CRK, CPDI</t>
  </si>
  <si>
    <t xml:space="preserve">Úprava modulu posudkových činností  pre zobrazovanie všetkých zdravotných údajov z EZK na ktoré má posudkový lekár nárok podľa § 5 ods. 6 písm. t) zákona č. 153/2013 Z. z. o národnom zdravotníckom informačnom systéme </t>
  </si>
  <si>
    <t>Príprava a vykonanie testov zhody, príprava inštalačného balíčka, inštalačnej príručky a rozšírenie komunikačného komponentu o auditovanie prístupov.</t>
  </si>
  <si>
    <t>Rozvoj rezervačného  systému, ktorý bude využívať multikanálový prístup</t>
  </si>
  <si>
    <t>Rozvoj existujúceho IS Rezervačný systém</t>
  </si>
  <si>
    <t>ŽS8_BP_97</t>
  </si>
  <si>
    <t>Lekár ZZS vie realizovať úkony spojené s výkonom funkcií ZZS elektronickou formou.</t>
  </si>
  <si>
    <t>Rozšírenie rozhrania o spracovanie procesov ZZS a ich elektronizácie v NZIS</t>
  </si>
  <si>
    <t>Realizácia nových typov dokumentov potrebných pre elektronizáciu procesov ZZS v prostredí NZIS</t>
  </si>
  <si>
    <t>ŽS8_BP_98</t>
  </si>
  <si>
    <t>Lekár má prístup k elektronizovanej zdravotnej dokumenácie vo vizuálnej forme.</t>
  </si>
  <si>
    <t>Rozšírenie rozhrania NZIS o poskytovanie elektronickej zdravotnej dokumentácie vo vizuálnej forme pre IS PZS</t>
  </si>
  <si>
    <t>Lekár má možnosť zobraziť záznam elektornickej zdravotnej dokumentáciue aj priamo vo vizuálnej forme.</t>
  </si>
  <si>
    <t>ŽS8_BP_99</t>
  </si>
  <si>
    <t>Občan má prístup ku svojej zdravotnej dokumentácii a rozšíreným službám prostredníctvom mobilnej aplikácie</t>
  </si>
  <si>
    <t>Mobilná aplikácia eZdravie</t>
  </si>
  <si>
    <t xml:space="preserve">Vytvorenie novej mobilnej aplikácie pre prístup občana k svojej zdravotnej dokumentácii a dodatočným službám ako notifikácie, potvrdenia, odpisy s možnosťou personalizácie nastavení parametrov a i.
 </t>
  </si>
  <si>
    <t>ŽS8_BP_100</t>
  </si>
  <si>
    <t>Občan vie pristupovať k unifikovanému webovému priestoru pre prístup k verejným informáciám</t>
  </si>
  <si>
    <t>Internetové stránky NCZI</t>
  </si>
  <si>
    <t>Vytvorenie nového unifikovaného webového priestoru pre poskytovanie informácií NCZI pre laickú verejnosť, odbornú verejnosť a médiá.</t>
  </si>
  <si>
    <t>Informačné systémy NCZI</t>
  </si>
  <si>
    <t>ŽS8_BP_101</t>
  </si>
  <si>
    <t>Ako lekár mám dostupné kvalitné a referencované údaje zo štátnych registrov</t>
  </si>
  <si>
    <t>Skvalitnenie dát registrov Údajovej základne NZIS integráciou na RFO</t>
  </si>
  <si>
    <t>Prijímanie referenčných dát pre NZIS cez CSRÚ</t>
  </si>
  <si>
    <t>Úprava a rozšírenie NZIS, CSRÚ</t>
  </si>
  <si>
    <t>ŽS8_BP_102</t>
  </si>
  <si>
    <t xml:space="preserve">Skvalitnenie dát registrov Údajovej základne NZIS integráciou na RA
</t>
  </si>
  <si>
    <t>Prijímanie referenčných dát pre NZIS cez CPDI</t>
  </si>
  <si>
    <r>
      <t xml:space="preserve">a) Úprava záznamu z vyšetrenia za účelom evidovania údajov v štrukturovanej podobe 
b) Rozšírenie dátových štruktúr
c) Rozšírenie konsolidácie pacientského sumáru </t>
    </r>
    <r>
      <rPr>
        <strike/>
        <sz val="11"/>
        <rFont val="Arial Narrow"/>
      </rPr>
      <t xml:space="preserve">
</t>
    </r>
    <r>
      <rPr>
        <sz val="11"/>
        <rFont val="Arial Narrow"/>
      </rPr>
      <t>d) Vedenie zdravotnej dokumentácie v štruktúrovanej podobe                                                                                
e) Zavedenie služieb a rozhraní na zjednodušenie alebo odstránenie vybraných štatistických výkazov</t>
    </r>
  </si>
  <si>
    <t>Zdieľanie kliničkých údajov pre elektronické ošetrovanie člena rodiny, elektronickú práce neschopnosť a elektronickej tehotenskej knižky realizovaných ošetrujúcimi lekármi. Zber a zdieľanie záznamov pre podporu a elektronizáciu životných situácií v štruktúrovanej podobe. Podpora princípu "1x a dosť" pre odbúranie administratívnej záťaže</t>
  </si>
  <si>
    <t xml:space="preserve">a) Úprava prístupov do ezdravia po úmrtí fyzickej osoby
b) Úprava prístupov pri dohodách o poskytovaní zdravotnej starostlivosti
c) Poskytovanie dát tretím stranám o automatickom ukončení eOČR pri zistení úmrtia
</t>
  </si>
  <si>
    <r>
      <t xml:space="preserve">a, Rozšírenie sprístupňovaných údajov o ePN a jej stavov na portáli SP
b, Úprava existujúcich funkcionalít IS SP pri spracovaní údajov o zdraví
c, Integrácia systémov SP v súvislosti s procesmi spracovania údajov o zdraví
d, Automatizácia a optimalizácia procesu spracovania ePN- proces, funkcie, výpočty a notifikácie
e, Posielanie a primanie informácií od zamestnávateľa s možnosťou rozšírenia alebo úpravy integrácie/využitia služby B2B prostredníctvom mzdových sw
d, Úprava existujúcich funkcionalít IS SP pri spracovaní podania ePN(automatizácia a elektronizácia procesu spracovania žiadosti, vyplácania relevantných dávok </t>
    </r>
    <r>
      <rPr>
        <strike/>
        <sz val="11"/>
        <rFont val="Arial Narrow"/>
        <family val="2"/>
      </rPr>
      <t>a odvolania</t>
    </r>
    <r>
      <rPr>
        <sz val="11"/>
        <rFont val="Arial Narrow"/>
        <family val="2"/>
      </rPr>
      <t>)</t>
    </r>
  </si>
  <si>
    <r>
      <t xml:space="preserve">Rozšírenie poskytovaných dát do </t>
    </r>
    <r>
      <rPr>
        <sz val="11"/>
        <rFont val="Arial Narrow"/>
        <family val="2"/>
      </rPr>
      <t>CPDI</t>
    </r>
    <r>
      <rPr>
        <sz val="11"/>
        <rFont val="Arial Narrow"/>
        <family val="2"/>
        <charset val="238"/>
      </rPr>
      <t xml:space="preserve"> pre ÚPSVaR</t>
    </r>
  </si>
  <si>
    <r>
      <t xml:space="preserve">Rozšírenie poskytovaných dát do </t>
    </r>
    <r>
      <rPr>
        <sz val="11"/>
        <rFont val="Arial Narrow"/>
        <family val="2"/>
      </rPr>
      <t>CPDI</t>
    </r>
    <r>
      <rPr>
        <sz val="11"/>
        <rFont val="Arial Narrow"/>
        <family val="2"/>
        <charset val="238"/>
      </rPr>
      <t xml:space="preserve"> o informácie o začatí konania a ukončení konania</t>
    </r>
  </si>
  <si>
    <t>Úprava existujúcich funkcionalít IS SP pri spracovaní nahlásenia zmeny v súvislosti s dávkou nemocenského poistenia(automatizácia a elektronizácia procesu spracovania žiadosti, vyplácania relevantných dávok)</t>
  </si>
  <si>
    <r>
      <t xml:space="preserve">Rozšírenie konzumovaných dát z </t>
    </r>
    <r>
      <rPr>
        <sz val="11"/>
        <rFont val="Arial Narrow"/>
        <family val="2"/>
      </rPr>
      <t>CPD</t>
    </r>
    <r>
      <rPr>
        <sz val="11"/>
        <rFont val="Arial Narrow"/>
        <family val="2"/>
        <charset val="238"/>
      </rPr>
      <t>I pre účel zúčtovania pomoci v hmotnej núdzi</t>
    </r>
  </si>
  <si>
    <t>Notifikácia občana (poistenca) o zmene stavu spracovania dávky:
cez CNM, alternatívne backendové práce súvisiace s integráciou do CNM - podľa IM a dodávky MIRRI</t>
  </si>
  <si>
    <r>
      <t>Sociálna poisťovňa upravuje svoje systémy a pripravuje informácie o zmenách súvisiacich s konaním o ePN</t>
    </r>
    <r>
      <rPr>
        <strike/>
        <sz val="11"/>
        <rFont val="Arial Narrow"/>
      </rPr>
      <t xml:space="preserve">, </t>
    </r>
  </si>
  <si>
    <r>
      <t xml:space="preserve">Úprava IS SP a centrálnych komponentov SP, </t>
    </r>
    <r>
      <rPr>
        <sz val="11"/>
        <rFont val="Arial Narrow"/>
        <family val="2"/>
      </rPr>
      <t>CNM</t>
    </r>
  </si>
  <si>
    <r>
      <t xml:space="preserve">Zaslanie správy občanovi (poistencovi) z portálu SP o zmene stavu spracovania dávky </t>
    </r>
    <r>
      <rPr>
        <strike/>
        <sz val="11"/>
        <rFont val="Arial Narrow"/>
        <family val="2"/>
      </rPr>
      <t xml:space="preserve">
</t>
    </r>
  </si>
  <si>
    <t>Úprava existujúcich funkcionalít IS SP pri spracovaní podania Oznamovanie poistnej udalosti v rámci úrazového poistenia (automatizácia a elektronizácia procesu spracovania žiadosti, vyplácania relevantných dávok ormulára OPU)</t>
  </si>
  <si>
    <r>
      <t xml:space="preserve">Rozšírenie konzumovaných dát z </t>
    </r>
    <r>
      <rPr>
        <sz val="11"/>
        <rFont val="Arial Narrow"/>
        <family val="2"/>
      </rPr>
      <t>CPDI</t>
    </r>
    <r>
      <rPr>
        <sz val="11"/>
        <rFont val="Arial Narrow"/>
        <family val="2"/>
        <charset val="238"/>
      </rPr>
      <t xml:space="preserve"> pre účel zúčtovania pomoci v hmotnej núdzi</t>
    </r>
  </si>
  <si>
    <r>
      <t xml:space="preserve">Rozšírenie poskytovaných dát do </t>
    </r>
    <r>
      <rPr>
        <sz val="11"/>
        <rFont val="Arial Narrow"/>
        <family val="2"/>
      </rPr>
      <t>CPD</t>
    </r>
    <r>
      <rPr>
        <sz val="11"/>
        <rFont val="Arial Narrow"/>
        <family val="2"/>
        <charset val="238"/>
      </rPr>
      <t>I o informácie o začatí konania a ukončení konania</t>
    </r>
  </si>
  <si>
    <t>Úprava existujúcich funkcionalít IS SP pri spracovaní podania žiadosťi o úrazové dávky (automatizácia a elektronizácia procesu spracovania žiadosti, vyplácania relevantných dávok)</t>
  </si>
  <si>
    <r>
      <t xml:space="preserve">Notifikácia občana (poistenca) o zmene stavu spracovania dávky:
a zasielanie informácií - EVENTY	"nový notifikačný modul, </t>
    </r>
    <r>
      <rPr>
        <sz val="11"/>
        <rFont val="Arial Narrow"/>
        <family val="2"/>
      </rPr>
      <t>alternatívne backendové práce súvisiace s integráciou do CNM - podľa IM a dodávky MIRRI</t>
    </r>
  </si>
  <si>
    <t>Backendové práce súvisiace s prípravou integrácie na CNM</t>
  </si>
  <si>
    <t xml:space="preserve">Sociálna poisťovňa upravuje svoje systémy a pripravuje informácie o zmenách súvisiach s konaním o úrazovej dávke, </t>
  </si>
  <si>
    <t>IS SP, centrálne komponenty SP,</t>
  </si>
  <si>
    <t xml:space="preserve">Úprava IS SP a centrálnych komponentov SP, </t>
  </si>
  <si>
    <t xml:space="preserve">Zaslanie správy občanovi (poistencovi) z portálu SP o zmene stavu spracovania dávky </t>
  </si>
  <si>
    <t>Rozšírenie konzumovaných dát z CPDI pre účel zúčtovania pomoci v hmotnej núdzi</t>
  </si>
  <si>
    <r>
      <t>Úprava existujúcich funkcionalít IS SP pri spracovaní nahlásenia zmeny v súvislosti s dávkou ošetrovné(krátkodobé) a ukončenia potreby ošetrovné (krátkodobé)(automatizácia a elektronizácia procesu spracovania žiadosti, vyplácania relevantných dávok</t>
    </r>
    <r>
      <rPr>
        <strike/>
        <sz val="11"/>
        <rFont val="Arial Narrow"/>
        <family val="2"/>
      </rPr>
      <t xml:space="preserve"> )</t>
    </r>
  </si>
  <si>
    <r>
      <t xml:space="preserve"> Úprava informácií poskytovaných do </t>
    </r>
    <r>
      <rPr>
        <sz val="11"/>
        <rFont val="Arial Narrow"/>
        <family val="2"/>
      </rPr>
      <t>CPDI</t>
    </r>
  </si>
  <si>
    <t>Backendové práce súvisiace s prípravou integrácie na  CNM</t>
  </si>
  <si>
    <t>Optimalizácia množstva vstupných údajov, zníženie počtu zadávaných údajov, úprava štruktúry údajov pri papierovej žiadosti v používateľsky prívetivej forme  v závislosti dostupnosti údajov</t>
  </si>
  <si>
    <r>
      <t>Úprava existujúcich funkcionalít IS SP pri spracovaní podania žiadosťi  o ošetrovné (krátkodobé) (automatizácia a elektronizácia procesu spracovania žiadosti, vyplácania relevantných dávok</t>
    </r>
    <r>
      <rPr>
        <strike/>
        <sz val="11"/>
        <rFont val="Arial Narrow"/>
        <family val="2"/>
      </rPr>
      <t xml:space="preserve"> </t>
    </r>
    <r>
      <rPr>
        <sz val="11"/>
        <rFont val="Arial Narrow"/>
        <family val="2"/>
      </rPr>
      <t>)</t>
    </r>
  </si>
  <si>
    <r>
      <t xml:space="preserve">Rozširenie poskytovaných údajov do </t>
    </r>
    <r>
      <rPr>
        <sz val="11"/>
        <rFont val="Arial Narrow"/>
        <family val="2"/>
      </rPr>
      <t>CPDI</t>
    </r>
    <r>
      <rPr>
        <sz val="11"/>
        <rFont val="Arial Narrow"/>
        <family val="2"/>
        <charset val="238"/>
      </rPr>
      <t xml:space="preserve"> pre ÚPSVaR</t>
    </r>
  </si>
  <si>
    <r>
      <t xml:space="preserve">Rozšírenie poskytovaných údajov do </t>
    </r>
    <r>
      <rPr>
        <sz val="11"/>
        <rFont val="Arial Narrow"/>
        <family val="2"/>
      </rPr>
      <t>CPDI</t>
    </r>
    <r>
      <rPr>
        <sz val="11"/>
        <rFont val="Arial Narrow"/>
        <family val="2"/>
        <charset val="238"/>
      </rPr>
      <t xml:space="preserve"> o informácie o začatí konania a ukončení konania</t>
    </r>
  </si>
  <si>
    <t xml:space="preserve">Občan vie požiadať o ošetrovné prostredníctvom novej elektronickej služby. Nebude mať žiadne oznamovacie povinnosti voči zamestnávateľovi ani voči ÚPSVaR v prípade alebo nezamestnanosti. </t>
  </si>
  <si>
    <r>
      <t xml:space="preserve">Občan vie požiadať o ošetrovné prostredníctvom novej elektronickej služby. Nebude mať žiadne oznamovacie povinnosti voči zamestnávateľovi ani voči ÚPSVaR v prípade </t>
    </r>
    <r>
      <rPr>
        <strike/>
        <sz val="11"/>
        <rFont val="Arial Narrow"/>
        <family val="2"/>
      </rPr>
      <t>poberania pomoci v hmotnej núdzi</t>
    </r>
    <r>
      <rPr>
        <sz val="11"/>
        <rFont val="Arial Narrow"/>
        <family val="2"/>
      </rPr>
      <t xml:space="preserve"> alebo nezamestnanosti. </t>
    </r>
  </si>
  <si>
    <r>
      <t>Občan vie požiadať o ošetrovné prostredníctvom novej elektronickej služby. Nebude mať žiadne oznamovacie povinnosti voči zamestnávateľovi ani voči ÚPSVaR v prípade</t>
    </r>
    <r>
      <rPr>
        <strike/>
        <sz val="11"/>
        <rFont val="Arial Narrow"/>
        <family val="2"/>
      </rPr>
      <t>i</t>
    </r>
    <r>
      <rPr>
        <sz val="11"/>
        <rFont val="Arial Narrow"/>
        <family val="2"/>
      </rPr>
      <t xml:space="preserve"> alebo nezamestnanosti. </t>
    </r>
  </si>
  <si>
    <t>Úprava existujúcich funkcionalít IS SP pri spracovaní nahlásenia zmeny v súvislosti s dávkou ošetrovné(krátkodobé z dôvodu uzatvorenia zariadenia) a ukončenia potreby ošetrovné (krátkodobé z dôvodu uzatvorenia zariadenia)(automatizácia a elektronizácia procesu spracovania žiadosti, vyplácania relevantných dávok)</t>
  </si>
  <si>
    <r>
      <t xml:space="preserve"> Úprava informácií poskytovaných do </t>
    </r>
    <r>
      <rPr>
        <sz val="11"/>
        <rFont val="Arial Narrow"/>
        <family val="2"/>
      </rPr>
      <t>CPD</t>
    </r>
    <r>
      <rPr>
        <sz val="11"/>
        <rFont val="Arial Narrow"/>
        <family val="2"/>
        <charset val="238"/>
      </rPr>
      <t>I</t>
    </r>
  </si>
  <si>
    <t>Backendové práce súvisiace s prípravou integrácie naCNM</t>
  </si>
  <si>
    <t>Sociálna poisťovňa upravuje svoje systémy a pripravuje informácie o zmenách súvisiacich s konaním o  ošetrovné (krátkodobé) z dôvodu uzatvorenia zariadenia,</t>
  </si>
  <si>
    <t>Optimalizácia množstva vstupných údajov, zníženie počtu zadávaných údajov, úprava štruktúry údajov pri papierovej žiadosti v používateľsky prívetivej forme v závislosti dostupnosti údajov</t>
  </si>
  <si>
    <r>
      <t>Optimalizácia</t>
    </r>
    <r>
      <rPr>
        <sz val="11"/>
        <rFont val="Arial Narrow"/>
        <family val="2"/>
        <charset val="238"/>
      </rPr>
      <t xml:space="preserve">  elektronickej služby "Žiadosť o ošetrovné"  (uzavretia zariadenia)</t>
    </r>
  </si>
  <si>
    <t>Optimalizácia elektronickej služby "Žiadosť o ošetrovné z dôvodu uzavretia zariadenia"</t>
  </si>
  <si>
    <t>Integrácia na CPDI pre účel overovania informácií o návšteve konrétneho zariadenia ošetrovaným a priama integrácia na SHP MŠVVM pre overenie informácie o  uzavreti zariadenia</t>
  </si>
  <si>
    <t>Overenie, či dieťa je žiakom a či navštevuje konkrétne zariadenie v CPDI - dataset RIS a overenie uzavretia zariadenia cez SHP MSVVaM</t>
  </si>
  <si>
    <t>Úprava/rozšírenie MUSP a CPDI, Opendata</t>
  </si>
  <si>
    <r>
      <t xml:space="preserve">Rozširenie poskytovaných údajov do </t>
    </r>
    <r>
      <rPr>
        <sz val="11"/>
        <rFont val="Arial Narrow"/>
        <family val="2"/>
      </rPr>
      <t>CPD</t>
    </r>
    <r>
      <rPr>
        <sz val="11"/>
        <rFont val="Arial Narrow"/>
        <family val="2"/>
        <charset val="238"/>
      </rPr>
      <t>I pre ÚPSVaR</t>
    </r>
  </si>
  <si>
    <t>Úprava existujúcich funkcionalít IS SP pri spracovaní nahlásenia zmeny v súvislosti s dávkou ošetrovné(dlhodobé) a ukončenia potreby ošetrovné (dlhodobé)(automatizácia a elektronizácia procesu spracovania žiadosti, vyplácania relevantných dávok )</t>
  </si>
  <si>
    <r>
      <t xml:space="preserve">Notifikácia občana (poistenca) o zmene stavu spracovania dávky:
</t>
    </r>
    <r>
      <rPr>
        <strike/>
        <sz val="11"/>
        <rFont val="Arial Narrow"/>
      </rPr>
      <t xml:space="preserve">
</t>
    </r>
    <r>
      <rPr>
        <sz val="11"/>
        <rFont val="Arial Narrow"/>
      </rPr>
      <t xml:space="preserve">
cez CNM, alternatívne backendové práce súvisiace s integráciou do CNM - podľa IM a dodávky MIRRI</t>
    </r>
  </si>
  <si>
    <t xml:space="preserve">Sociálna poisťovňa upravuje svoje systémy a pripravuje informácie o zmenách súvisiacich s konaním o  ošetrovné (dlhodobé + prestriedanie), </t>
  </si>
  <si>
    <t>Úprava IS SP a centrálnych komponentov SP,</t>
  </si>
  <si>
    <t>Optimalizácia množstva vstupných údajov, zníženie počtu zadávaných údajov, úprava štruktúry údajov pri papierovej žiadosti v používateľsky prívetivej forme v závislosti od dostupnosti údajov</t>
  </si>
  <si>
    <t xml:space="preserve">Občan vie požiadať o dlhodobé ošetrovné prostredníctvom novej elektronickej služby. Nebude mať žiadne oznamovacie povinnosti voči zamestnávateľovi ani voči ÚPSVaR v prípadealebo nezamestnanosti. </t>
  </si>
  <si>
    <r>
      <t>Občan vie požiadať o dlhodobé ošetrovné prostredníctvom novej elektronickej služby. Nebude mať žiadne oznamovacie povinnosti voči zamestnávateľovi ani voči ÚPSVaR v prípade</t>
    </r>
    <r>
      <rPr>
        <strike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poberania pomoci v hmotnej núdzi alebo nezamestnanosti. </t>
    </r>
  </si>
  <si>
    <r>
      <t>Rozšírenie MUSP,</t>
    </r>
    <r>
      <rPr>
        <sz val="11"/>
        <rFont val="Arial Narrow"/>
        <family val="2"/>
      </rPr>
      <t xml:space="preserve"> CPDI</t>
    </r>
  </si>
  <si>
    <r>
      <t>Občan vie požiadať o dlhodobé ošetrovné prostredníctvom novej elektronickej služby. Nebude mať žiadne oznamovacie povinnosti voči zamestnávateľovi ani voči ÚPSVaR v prípade</t>
    </r>
    <r>
      <rPr>
        <strike/>
        <sz val="11"/>
        <rFont val="Arial Narrow"/>
        <family val="2"/>
      </rPr>
      <t xml:space="preserve"> poberania pomoci v hmotnej núdzi</t>
    </r>
    <r>
      <rPr>
        <sz val="11"/>
        <rFont val="Arial Narrow"/>
        <family val="2"/>
      </rPr>
      <t xml:space="preserve"> alebo nezamestnanosti. </t>
    </r>
  </si>
  <si>
    <r>
      <t xml:space="preserve">Občan vie požiadať o dlhodobé ošetrovné prostredníctvom novej elektronickej služby. Nebude mať žiadne oznamovacie povinnosti voči zamestnávateľovi ani voči ÚPSVaR v prípade </t>
    </r>
    <r>
      <rPr>
        <strike/>
        <sz val="11"/>
        <rFont val="Arial Narrow"/>
      </rPr>
      <t>poberania pomoci v hmotnej núdzi alebo</t>
    </r>
    <r>
      <rPr>
        <sz val="11"/>
        <rFont val="Arial Narrow"/>
      </rPr>
      <t xml:space="preserve"> nezamestnanosti. </t>
    </r>
  </si>
  <si>
    <r>
      <t xml:space="preserve"> </t>
    </r>
    <r>
      <rPr>
        <sz val="11"/>
        <rFont val="Arial Narrow"/>
        <family val="2"/>
      </rPr>
      <t xml:space="preserve">Zbieranie a odosielanie dát súvisiacich so životnou situáciou na sledovanie početnosti využívania elektronických služieb </t>
    </r>
  </si>
  <si>
    <t xml:space="preserve">Monitoring na úrovni koncových služieb, najmä:
Celkový počet podaní, počet elektronických podaní, počet návštev informačného obsahu, vybavené podania, čakajúce na vybavenie, spokojnosť používateľa, prihlásenie na špecializovaný portál - kanál, spôsob, počet používateľov a pod. </t>
  </si>
  <si>
    <r>
      <rPr>
        <strike/>
        <sz val="11"/>
        <rFont val="Arial Narrow"/>
        <family val="2"/>
      </rPr>
      <t xml:space="preserve">
</t>
    </r>
    <r>
      <rPr>
        <sz val="11"/>
        <rFont val="Arial Narrow"/>
        <family val="2"/>
      </rPr>
      <t>Vývoj komunikačného komponentu pre EZK, ktorý bude súčasťou modulu posudkových činností a bude technicky napojený na NZIS s podporou autentifikácie používateľa s využitím elektronického preukazu zdravotníckeho pracovníka</t>
    </r>
  </si>
  <si>
    <t>Príprava systémov na možnosť zasielanie informácií z procesu -- Orchestrácia ŽS</t>
  </si>
  <si>
    <t>Sociálna poisťovňa pripravý svoje IS na možnosť zasielania EVENTOV  v procesoch pri som chorý, mám chorého člena rodiny - Orchestrácia ŽS</t>
  </si>
  <si>
    <t>Rozvoj Rezervačného systému</t>
  </si>
  <si>
    <t>Termín</t>
  </si>
  <si>
    <t>Termín realizácie</t>
  </si>
  <si>
    <t>Q2 2024</t>
  </si>
  <si>
    <t>Q3 2024</t>
  </si>
  <si>
    <t>Q4 2024</t>
  </si>
  <si>
    <t>Q2 2025</t>
  </si>
  <si>
    <t>Q2 2026</t>
  </si>
  <si>
    <t>Q1 2024</t>
  </si>
  <si>
    <t>Q3 2026</t>
  </si>
  <si>
    <t>Q4 2026</t>
  </si>
  <si>
    <t>Priorita
(MOSCOW)</t>
  </si>
  <si>
    <t>Prerekvizity</t>
  </si>
  <si>
    <t>Termín realizácie zmeny</t>
  </si>
  <si>
    <t>Poznámky zo stretnutia</t>
  </si>
  <si>
    <t>OVM_projekt 
/ zapojené OVM</t>
  </si>
  <si>
    <t>Legenda:</t>
  </si>
  <si>
    <t> Hotovo</t>
  </si>
  <si>
    <t xml:space="preserve"> návrh termínu </t>
  </si>
  <si>
    <t>nový termín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</si>
</sst>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color rgb="FFFFFFFF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trike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2"/>
      <color rgb="FFFFFFFF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name val="Arial Narrow"/>
      <family val="2"/>
    </font>
    <font>
      <strike/>
      <sz val="11"/>
      <name val="Arial Narrow"/>
      <family val="2"/>
    </font>
    <font>
      <sz val="11"/>
      <name val="Arial Narrow"/>
    </font>
    <font>
      <strike/>
      <sz val="11"/>
      <name val="Arial Narrow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000000"/>
      </top>
      <bottom/>
      <diagonal/>
    </border>
    <border>
      <left style="medium">
        <color rgb="FF808080"/>
      </left>
      <right style="medium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808080"/>
      </right>
      <top style="medium">
        <color rgb="FF808080"/>
      </top>
      <bottom style="medium">
        <color rgb="FF00000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/>
      <bottom style="thin">
        <color rgb="FF5B9BD5"/>
      </bottom>
      <diagonal/>
    </border>
    <border>
      <left/>
      <right style="thin">
        <color rgb="FF5B9BD5"/>
      </right>
      <top/>
      <bottom style="thin">
        <color rgb="FF5B9BD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3" borderId="0" xfId="1" applyFont="1" applyFill="1" applyAlignment="1">
      <alignment vertical="center" wrapText="1"/>
    </xf>
    <xf numFmtId="0" fontId="1" fillId="0" borderId="0" xfId="1"/>
    <xf numFmtId="0" fontId="3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center" vertical="center" wrapText="1"/>
    </xf>
    <xf numFmtId="14" fontId="5" fillId="3" borderId="12" xfId="1" applyNumberFormat="1" applyFont="1" applyFill="1" applyBorder="1" applyAlignment="1">
      <alignment vertical="center" wrapText="1"/>
    </xf>
    <xf numFmtId="0" fontId="1" fillId="0" borderId="12" xfId="1" applyBorder="1"/>
    <xf numFmtId="14" fontId="3" fillId="0" borderId="12" xfId="1" applyNumberFormat="1" applyFont="1" applyBorder="1" applyAlignment="1">
      <alignment vertical="center" wrapText="1"/>
    </xf>
    <xf numFmtId="0" fontId="11" fillId="2" borderId="15" xfId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2" fillId="0" borderId="0" xfId="0" applyFont="1"/>
    <xf numFmtId="0" fontId="8" fillId="9" borderId="10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5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2" borderId="15" xfId="1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9" fillId="2" borderId="15" xfId="1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49" fontId="15" fillId="8" borderId="14" xfId="0" applyNumberFormat="1" applyFont="1" applyFill="1" applyBorder="1" applyAlignment="1">
      <alignment horizontal="center" vertical="center" wrapText="1"/>
    </xf>
    <xf numFmtId="49" fontId="11" fillId="2" borderId="15" xfId="1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4" fillId="2" borderId="15" xfId="1" applyNumberFormat="1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12" borderId="22" xfId="0" applyFont="1" applyFill="1" applyBorder="1" applyAlignment="1">
      <alignment horizontal="left" vertical="center" wrapText="1"/>
    </xf>
    <xf numFmtId="0" fontId="11" fillId="12" borderId="21" xfId="0" applyFont="1" applyFill="1" applyBorder="1" applyAlignment="1">
      <alignment horizontal="left" vertical="center" wrapText="1"/>
    </xf>
    <xf numFmtId="0" fontId="11" fillId="12" borderId="16" xfId="0" applyFont="1" applyFill="1" applyBorder="1" applyAlignment="1">
      <alignment horizontal="left" vertical="center" wrapText="1"/>
    </xf>
    <xf numFmtId="0" fontId="11" fillId="12" borderId="23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1" fillId="2" borderId="0" xfId="1" applyFont="1" applyFill="1" applyAlignment="1">
      <alignment vertical="center" wrapText="1"/>
    </xf>
    <xf numFmtId="0" fontId="11" fillId="12" borderId="16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 wrapText="1"/>
    </xf>
    <xf numFmtId="0" fontId="11" fillId="12" borderId="21" xfId="0" applyFont="1" applyFill="1" applyBorder="1" applyAlignment="1">
      <alignment vertical="center" wrapText="1"/>
    </xf>
    <xf numFmtId="49" fontId="11" fillId="12" borderId="21" xfId="0" applyNumberFormat="1" applyFont="1" applyFill="1" applyBorder="1" applyAlignment="1">
      <alignment vertical="center" wrapText="1"/>
    </xf>
    <xf numFmtId="0" fontId="11" fillId="12" borderId="22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1" fillId="12" borderId="23" xfId="0" applyFont="1" applyFill="1" applyBorder="1" applyAlignment="1">
      <alignment vertical="center" wrapText="1"/>
    </xf>
    <xf numFmtId="49" fontId="11" fillId="12" borderId="23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1" applyFont="1" applyFill="1" applyBorder="1" applyAlignment="1">
      <alignment vertical="center" wrapText="1"/>
    </xf>
    <xf numFmtId="0" fontId="21" fillId="2" borderId="0" xfId="0" applyFont="1" applyFill="1"/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3F44-8D30-4978-A75F-9DF9BB235694}">
  <sheetPr>
    <pageSetUpPr fitToPage="1"/>
  </sheetPr>
  <dimension ref="A1:X156"/>
  <sheetViews>
    <sheetView tabSelected="1" zoomScaleNormal="100" workbookViewId="0">
      <pane ySplit="1" topLeftCell="A23" activePane="bottomLeft" state="frozen"/>
      <selection pane="bottomLeft" activeCell="D23" sqref="D23"/>
    </sheetView>
  </sheetViews>
  <sheetFormatPr defaultColWidth="8.7109375" defaultRowHeight="15" x14ac:dyDescent="0.25"/>
  <cols>
    <col min="1" max="1" width="14.85546875" bestFit="1" customWidth="1"/>
    <col min="2" max="2" width="11.5703125" bestFit="1" customWidth="1"/>
    <col min="3" max="3" width="9.140625" customWidth="1"/>
    <col min="4" max="4" width="12.85546875" bestFit="1" customWidth="1"/>
    <col min="5" max="5" width="25.5703125" bestFit="1" customWidth="1"/>
    <col min="6" max="6" width="11.5703125" bestFit="1" customWidth="1"/>
    <col min="7" max="7" width="34" customWidth="1"/>
    <col min="8" max="8" width="30.28515625" bestFit="1" customWidth="1"/>
    <col min="9" max="9" width="18.7109375" bestFit="1" customWidth="1"/>
    <col min="10" max="10" width="12.28515625" bestFit="1" customWidth="1"/>
    <col min="11" max="11" width="21.42578125" bestFit="1" customWidth="1"/>
    <col min="12" max="12" width="12.140625" style="59" bestFit="1" customWidth="1"/>
    <col min="13" max="13" width="22.140625" bestFit="1" customWidth="1"/>
  </cols>
  <sheetData>
    <row r="1" spans="1:13" s="23" customFormat="1" ht="94.5" x14ac:dyDescent="0.25">
      <c r="A1" s="21" t="s">
        <v>1</v>
      </c>
      <c r="B1" s="22" t="s">
        <v>2</v>
      </c>
      <c r="C1" s="22" t="s">
        <v>3</v>
      </c>
      <c r="D1" s="21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1" t="s">
        <v>11</v>
      </c>
      <c r="L1" s="57" t="s">
        <v>12</v>
      </c>
      <c r="M1" s="21" t="s">
        <v>13</v>
      </c>
    </row>
    <row r="2" spans="1:13" s="66" customFormat="1" ht="132" x14ac:dyDescent="0.25">
      <c r="A2" s="19" t="s">
        <v>14</v>
      </c>
      <c r="B2" s="19" t="s">
        <v>15</v>
      </c>
      <c r="C2" s="20" t="s">
        <v>16</v>
      </c>
      <c r="D2" s="19" t="s">
        <v>17</v>
      </c>
      <c r="E2" s="19" t="s">
        <v>18</v>
      </c>
      <c r="F2" s="19" t="s">
        <v>19</v>
      </c>
      <c r="G2" s="19" t="s">
        <v>20</v>
      </c>
      <c r="H2" s="19" t="s">
        <v>473</v>
      </c>
      <c r="I2" s="19" t="s">
        <v>21</v>
      </c>
      <c r="J2" s="19" t="s">
        <v>22</v>
      </c>
      <c r="K2" s="19" t="s">
        <v>22</v>
      </c>
      <c r="L2" s="19" t="s">
        <v>23</v>
      </c>
      <c r="M2" s="19" t="s">
        <v>24</v>
      </c>
    </row>
    <row r="3" spans="1:13" s="66" customFormat="1" ht="181.5" x14ac:dyDescent="0.25">
      <c r="A3" s="19" t="s">
        <v>25</v>
      </c>
      <c r="B3" s="19" t="s">
        <v>26</v>
      </c>
      <c r="C3" s="20" t="s">
        <v>16</v>
      </c>
      <c r="D3" s="19" t="s">
        <v>17</v>
      </c>
      <c r="E3" s="19" t="s">
        <v>27</v>
      </c>
      <c r="F3" s="19" t="s">
        <v>19</v>
      </c>
      <c r="G3" s="19" t="s">
        <v>28</v>
      </c>
      <c r="H3" s="19" t="s">
        <v>526</v>
      </c>
      <c r="I3" s="19" t="s">
        <v>21</v>
      </c>
      <c r="J3" s="19" t="s">
        <v>22</v>
      </c>
      <c r="K3" s="19" t="s">
        <v>22</v>
      </c>
      <c r="L3" s="19" t="s">
        <v>23</v>
      </c>
      <c r="M3" s="19" t="s">
        <v>24</v>
      </c>
    </row>
    <row r="4" spans="1:13" s="66" customFormat="1" ht="181.5" x14ac:dyDescent="0.25">
      <c r="A4" s="19" t="s">
        <v>25</v>
      </c>
      <c r="B4" s="19" t="s">
        <v>29</v>
      </c>
      <c r="C4" s="20" t="s">
        <v>16</v>
      </c>
      <c r="D4" s="19" t="s">
        <v>17</v>
      </c>
      <c r="E4" s="19" t="s">
        <v>27</v>
      </c>
      <c r="F4" s="19" t="s">
        <v>19</v>
      </c>
      <c r="G4" s="19" t="s">
        <v>30</v>
      </c>
      <c r="H4" s="55" t="s">
        <v>527</v>
      </c>
      <c r="I4" s="19" t="s">
        <v>21</v>
      </c>
      <c r="J4" s="19" t="s">
        <v>22</v>
      </c>
      <c r="K4" s="19" t="s">
        <v>22</v>
      </c>
      <c r="L4" s="19" t="s">
        <v>23</v>
      </c>
      <c r="M4" s="19" t="s">
        <v>31</v>
      </c>
    </row>
    <row r="5" spans="1:13" s="66" customFormat="1" ht="132" x14ac:dyDescent="0.25">
      <c r="A5" s="19" t="s">
        <v>25</v>
      </c>
      <c r="B5" s="19" t="s">
        <v>32</v>
      </c>
      <c r="C5" s="20" t="s">
        <v>16</v>
      </c>
      <c r="D5" s="19" t="s">
        <v>17</v>
      </c>
      <c r="E5" s="19" t="s">
        <v>27</v>
      </c>
      <c r="F5" s="19" t="s">
        <v>19</v>
      </c>
      <c r="G5" s="19" t="s">
        <v>33</v>
      </c>
      <c r="H5" s="55" t="s">
        <v>528</v>
      </c>
      <c r="I5" s="19" t="s">
        <v>21</v>
      </c>
      <c r="J5" s="19" t="s">
        <v>22</v>
      </c>
      <c r="K5" s="19" t="s">
        <v>22</v>
      </c>
      <c r="L5" s="19" t="s">
        <v>23</v>
      </c>
      <c r="M5" s="19" t="s">
        <v>31</v>
      </c>
    </row>
    <row r="6" spans="1:13" s="66" customFormat="1" ht="99" x14ac:dyDescent="0.25">
      <c r="A6" s="19" t="s">
        <v>34</v>
      </c>
      <c r="B6" s="19" t="s">
        <v>35</v>
      </c>
      <c r="C6" s="20" t="s">
        <v>36</v>
      </c>
      <c r="D6" s="19" t="s">
        <v>37</v>
      </c>
      <c r="E6" s="19" t="s">
        <v>38</v>
      </c>
      <c r="F6" s="19" t="s">
        <v>19</v>
      </c>
      <c r="G6" s="19" t="s">
        <v>39</v>
      </c>
      <c r="H6" s="19" t="s">
        <v>40</v>
      </c>
      <c r="I6" s="19" t="s">
        <v>41</v>
      </c>
      <c r="J6" s="19" t="s">
        <v>22</v>
      </c>
      <c r="K6" s="19" t="s">
        <v>22</v>
      </c>
      <c r="L6" s="58" t="s">
        <v>485</v>
      </c>
      <c r="M6" s="19" t="s">
        <v>31</v>
      </c>
    </row>
    <row r="7" spans="1:13" s="66" customFormat="1" ht="99" x14ac:dyDescent="0.25">
      <c r="A7" s="19" t="s">
        <v>42</v>
      </c>
      <c r="B7" s="19" t="s">
        <v>43</v>
      </c>
      <c r="C7" s="20" t="s">
        <v>36</v>
      </c>
      <c r="D7" s="19" t="s">
        <v>37</v>
      </c>
      <c r="E7" s="19" t="s">
        <v>38</v>
      </c>
      <c r="F7" s="19" t="s">
        <v>19</v>
      </c>
      <c r="G7" s="19" t="s">
        <v>44</v>
      </c>
      <c r="H7" s="19" t="s">
        <v>45</v>
      </c>
      <c r="I7" s="19" t="s">
        <v>47</v>
      </c>
      <c r="J7" s="19" t="s">
        <v>22</v>
      </c>
      <c r="K7" s="19" t="s">
        <v>22</v>
      </c>
      <c r="L7" s="58" t="s">
        <v>485</v>
      </c>
      <c r="M7" s="19" t="s">
        <v>31</v>
      </c>
    </row>
    <row r="8" spans="1:13" s="66" customFormat="1" ht="99" x14ac:dyDescent="0.25">
      <c r="A8" s="19" t="s">
        <v>25</v>
      </c>
      <c r="B8" s="19" t="s">
        <v>48</v>
      </c>
      <c r="C8" s="20" t="s">
        <v>36</v>
      </c>
      <c r="D8" s="19" t="s">
        <v>49</v>
      </c>
      <c r="E8" s="19" t="s">
        <v>50</v>
      </c>
      <c r="F8" s="19" t="s">
        <v>51</v>
      </c>
      <c r="G8" s="19" t="s">
        <v>52</v>
      </c>
      <c r="H8" s="19" t="s">
        <v>53</v>
      </c>
      <c r="I8" s="19" t="s">
        <v>22</v>
      </c>
      <c r="J8" s="19" t="s">
        <v>22</v>
      </c>
      <c r="K8" s="19" t="s">
        <v>54</v>
      </c>
      <c r="L8" s="62" t="s">
        <v>23</v>
      </c>
      <c r="M8" s="19" t="s">
        <v>31</v>
      </c>
    </row>
    <row r="9" spans="1:13" s="66" customFormat="1" ht="363" x14ac:dyDescent="0.25">
      <c r="A9" s="19" t="s">
        <v>34</v>
      </c>
      <c r="B9" s="19" t="s">
        <v>55</v>
      </c>
      <c r="C9" s="20" t="s">
        <v>56</v>
      </c>
      <c r="D9" s="19" t="s">
        <v>37</v>
      </c>
      <c r="E9" s="19" t="s">
        <v>57</v>
      </c>
      <c r="F9" s="19" t="s">
        <v>19</v>
      </c>
      <c r="G9" s="19" t="s">
        <v>58</v>
      </c>
      <c r="H9" s="45" t="s">
        <v>529</v>
      </c>
      <c r="I9" s="19" t="s">
        <v>59</v>
      </c>
      <c r="J9" s="19" t="s">
        <v>22</v>
      </c>
      <c r="K9" s="19" t="s">
        <v>22</v>
      </c>
      <c r="L9" s="58" t="s">
        <v>485</v>
      </c>
      <c r="M9" s="19" t="s">
        <v>24</v>
      </c>
    </row>
    <row r="10" spans="1:13" s="66" customFormat="1" ht="82.5" x14ac:dyDescent="0.25">
      <c r="A10" s="19" t="s">
        <v>60</v>
      </c>
      <c r="B10" s="19" t="s">
        <v>61</v>
      </c>
      <c r="C10" s="20" t="s">
        <v>56</v>
      </c>
      <c r="D10" s="19" t="s">
        <v>37</v>
      </c>
      <c r="E10" s="19" t="s">
        <v>57</v>
      </c>
      <c r="F10" s="19" t="s">
        <v>62</v>
      </c>
      <c r="G10" s="19" t="s">
        <v>530</v>
      </c>
      <c r="H10" s="19" t="s">
        <v>531</v>
      </c>
      <c r="I10" s="19" t="s">
        <v>47</v>
      </c>
      <c r="J10" s="19" t="s">
        <v>63</v>
      </c>
      <c r="K10" s="19" t="s">
        <v>22</v>
      </c>
      <c r="L10" s="19" t="s">
        <v>23</v>
      </c>
      <c r="M10" s="19" t="s">
        <v>31</v>
      </c>
    </row>
    <row r="11" spans="1:13" s="66" customFormat="1" ht="82.5" x14ac:dyDescent="0.25">
      <c r="A11" s="19"/>
      <c r="B11" s="19" t="s">
        <v>64</v>
      </c>
      <c r="C11" s="20" t="s">
        <v>56</v>
      </c>
      <c r="D11" s="19" t="s">
        <v>65</v>
      </c>
      <c r="E11" s="19" t="s">
        <v>66</v>
      </c>
      <c r="F11" s="19" t="s">
        <v>62</v>
      </c>
      <c r="G11" s="19" t="s">
        <v>486</v>
      </c>
      <c r="H11" s="19" t="s">
        <v>487</v>
      </c>
      <c r="I11" s="19" t="s">
        <v>488</v>
      </c>
      <c r="J11" s="19" t="s">
        <v>63</v>
      </c>
      <c r="K11" s="19" t="s">
        <v>22</v>
      </c>
      <c r="L11" s="58" t="s">
        <v>485</v>
      </c>
      <c r="M11" s="19" t="s">
        <v>31</v>
      </c>
    </row>
    <row r="12" spans="1:13" s="66" customFormat="1" ht="99" x14ac:dyDescent="0.25">
      <c r="A12" s="19" t="s">
        <v>42</v>
      </c>
      <c r="B12" s="19" t="s">
        <v>67</v>
      </c>
      <c r="C12" s="20" t="s">
        <v>56</v>
      </c>
      <c r="D12" s="19" t="s">
        <v>37</v>
      </c>
      <c r="E12" s="19" t="s">
        <v>57</v>
      </c>
      <c r="F12" s="19" t="s">
        <v>19</v>
      </c>
      <c r="G12" s="19" t="s">
        <v>68</v>
      </c>
      <c r="H12" s="19" t="s">
        <v>69</v>
      </c>
      <c r="I12" s="19" t="s">
        <v>70</v>
      </c>
      <c r="J12" s="19" t="s">
        <v>22</v>
      </c>
      <c r="K12" s="19" t="s">
        <v>71</v>
      </c>
      <c r="L12" s="19" t="s">
        <v>72</v>
      </c>
      <c r="M12" s="19" t="s">
        <v>31</v>
      </c>
    </row>
    <row r="13" spans="1:13" s="66" customFormat="1" ht="99" x14ac:dyDescent="0.25">
      <c r="A13" s="19" t="s">
        <v>42</v>
      </c>
      <c r="B13" s="19" t="s">
        <v>73</v>
      </c>
      <c r="C13" s="20" t="s">
        <v>56</v>
      </c>
      <c r="D13" s="19" t="s">
        <v>37</v>
      </c>
      <c r="E13" s="19" t="s">
        <v>57</v>
      </c>
      <c r="F13" s="19" t="s">
        <v>19</v>
      </c>
      <c r="G13" s="19" t="s">
        <v>74</v>
      </c>
      <c r="H13" s="19" t="s">
        <v>75</v>
      </c>
      <c r="I13" s="19" t="s">
        <v>70</v>
      </c>
      <c r="J13" s="19" t="s">
        <v>22</v>
      </c>
      <c r="K13" s="19" t="s">
        <v>71</v>
      </c>
      <c r="L13" s="19" t="s">
        <v>72</v>
      </c>
      <c r="M13" s="19" t="s">
        <v>31</v>
      </c>
    </row>
    <row r="14" spans="1:13" s="66" customFormat="1" ht="99" x14ac:dyDescent="0.25">
      <c r="A14" s="19" t="s">
        <v>42</v>
      </c>
      <c r="B14" s="19" t="s">
        <v>76</v>
      </c>
      <c r="C14" s="20" t="s">
        <v>56</v>
      </c>
      <c r="D14" s="19" t="s">
        <v>37</v>
      </c>
      <c r="E14" s="19" t="s">
        <v>57</v>
      </c>
      <c r="F14" s="19" t="s">
        <v>19</v>
      </c>
      <c r="G14" s="19" t="s">
        <v>77</v>
      </c>
      <c r="H14" s="19" t="s">
        <v>78</v>
      </c>
      <c r="I14" s="19" t="s">
        <v>70</v>
      </c>
      <c r="J14" s="19" t="s">
        <v>22</v>
      </c>
      <c r="K14" s="19" t="s">
        <v>71</v>
      </c>
      <c r="L14" s="19" t="s">
        <v>72</v>
      </c>
      <c r="M14" s="19" t="s">
        <v>31</v>
      </c>
    </row>
    <row r="15" spans="1:13" s="66" customFormat="1" ht="99" x14ac:dyDescent="0.25">
      <c r="A15" s="19" t="s">
        <v>42</v>
      </c>
      <c r="B15" s="19" t="s">
        <v>79</v>
      </c>
      <c r="C15" s="20" t="s">
        <v>56</v>
      </c>
      <c r="D15" s="19" t="s">
        <v>37</v>
      </c>
      <c r="E15" s="19" t="s">
        <v>57</v>
      </c>
      <c r="F15" s="19" t="s">
        <v>19</v>
      </c>
      <c r="G15" s="19" t="s">
        <v>80</v>
      </c>
      <c r="H15" s="19" t="s">
        <v>81</v>
      </c>
      <c r="I15" s="19" t="s">
        <v>82</v>
      </c>
      <c r="J15" s="19" t="s">
        <v>22</v>
      </c>
      <c r="K15" s="19" t="s">
        <v>71</v>
      </c>
      <c r="L15" s="19" t="s">
        <v>72</v>
      </c>
      <c r="M15" s="19" t="s">
        <v>24</v>
      </c>
    </row>
    <row r="16" spans="1:13" s="66" customFormat="1" ht="99" x14ac:dyDescent="0.25">
      <c r="A16" s="19" t="s">
        <v>42</v>
      </c>
      <c r="B16" s="19" t="s">
        <v>83</v>
      </c>
      <c r="C16" s="20" t="s">
        <v>56</v>
      </c>
      <c r="D16" s="19" t="s">
        <v>37</v>
      </c>
      <c r="E16" s="19" t="s">
        <v>57</v>
      </c>
      <c r="F16" s="19" t="s">
        <v>19</v>
      </c>
      <c r="G16" s="19" t="s">
        <v>84</v>
      </c>
      <c r="H16" s="19" t="s">
        <v>85</v>
      </c>
      <c r="I16" s="19" t="s">
        <v>86</v>
      </c>
      <c r="J16" s="19" t="s">
        <v>22</v>
      </c>
      <c r="K16" s="19" t="s">
        <v>71</v>
      </c>
      <c r="L16" s="19" t="s">
        <v>72</v>
      </c>
      <c r="M16" s="19" t="s">
        <v>31</v>
      </c>
    </row>
    <row r="17" spans="1:13" s="66" customFormat="1" ht="115.5" x14ac:dyDescent="0.25">
      <c r="A17" s="19" t="s">
        <v>42</v>
      </c>
      <c r="B17" s="19" t="s">
        <v>87</v>
      </c>
      <c r="C17" s="20" t="s">
        <v>56</v>
      </c>
      <c r="D17" s="19" t="s">
        <v>37</v>
      </c>
      <c r="E17" s="19" t="s">
        <v>57</v>
      </c>
      <c r="F17" s="19" t="s">
        <v>19</v>
      </c>
      <c r="G17" s="19" t="s">
        <v>88</v>
      </c>
      <c r="H17" s="45" t="s">
        <v>532</v>
      </c>
      <c r="I17" s="19" t="s">
        <v>47</v>
      </c>
      <c r="J17" s="19" t="s">
        <v>22</v>
      </c>
      <c r="K17" s="19" t="s">
        <v>71</v>
      </c>
      <c r="L17" s="58" t="s">
        <v>485</v>
      </c>
      <c r="M17" s="19" t="s">
        <v>31</v>
      </c>
    </row>
    <row r="18" spans="1:13" s="66" customFormat="1" ht="99" x14ac:dyDescent="0.25">
      <c r="A18" s="19"/>
      <c r="B18" s="19" t="s">
        <v>89</v>
      </c>
      <c r="C18" s="20" t="s">
        <v>56</v>
      </c>
      <c r="D18" s="19" t="s">
        <v>37</v>
      </c>
      <c r="E18" s="19" t="s">
        <v>57</v>
      </c>
      <c r="F18" s="19" t="s">
        <v>19</v>
      </c>
      <c r="G18" s="19" t="s">
        <v>90</v>
      </c>
      <c r="H18" s="19" t="s">
        <v>91</v>
      </c>
      <c r="I18" s="19" t="s">
        <v>92</v>
      </c>
      <c r="J18" s="19" t="s">
        <v>93</v>
      </c>
      <c r="K18" s="19" t="s">
        <v>71</v>
      </c>
      <c r="L18" s="19" t="s">
        <v>72</v>
      </c>
      <c r="M18" s="19" t="s">
        <v>31</v>
      </c>
    </row>
    <row r="19" spans="1:13" s="66" customFormat="1" ht="82.5" x14ac:dyDescent="0.25">
      <c r="A19" s="19"/>
      <c r="B19" s="19" t="s">
        <v>94</v>
      </c>
      <c r="C19" s="20" t="s">
        <v>56</v>
      </c>
      <c r="D19" s="19" t="s">
        <v>37</v>
      </c>
      <c r="E19" s="19" t="s">
        <v>57</v>
      </c>
      <c r="F19" s="19" t="s">
        <v>19</v>
      </c>
      <c r="G19" s="19" t="s">
        <v>95</v>
      </c>
      <c r="H19" s="19" t="s">
        <v>96</v>
      </c>
      <c r="I19" s="19" t="s">
        <v>46</v>
      </c>
      <c r="J19" s="19" t="s">
        <v>22</v>
      </c>
      <c r="K19" s="19"/>
      <c r="L19" s="19" t="s">
        <v>72</v>
      </c>
      <c r="M19" s="19" t="s">
        <v>31</v>
      </c>
    </row>
    <row r="20" spans="1:13" s="66" customFormat="1" ht="82.5" x14ac:dyDescent="0.25">
      <c r="A20" s="19"/>
      <c r="B20" s="19" t="s">
        <v>97</v>
      </c>
      <c r="C20" s="20" t="s">
        <v>56</v>
      </c>
      <c r="D20" s="19" t="s">
        <v>37</v>
      </c>
      <c r="E20" s="19" t="s">
        <v>57</v>
      </c>
      <c r="F20" s="19" t="s">
        <v>19</v>
      </c>
      <c r="G20" s="19" t="s">
        <v>98</v>
      </c>
      <c r="H20" s="19" t="s">
        <v>99</v>
      </c>
      <c r="I20" s="19" t="s">
        <v>46</v>
      </c>
      <c r="J20" s="19" t="s">
        <v>22</v>
      </c>
      <c r="K20" s="19"/>
      <c r="L20" s="19" t="s">
        <v>72</v>
      </c>
      <c r="M20" s="19" t="s">
        <v>31</v>
      </c>
    </row>
    <row r="21" spans="1:13" s="66" customFormat="1" ht="165" x14ac:dyDescent="0.25">
      <c r="A21" s="19" t="s">
        <v>25</v>
      </c>
      <c r="B21" s="19" t="s">
        <v>100</v>
      </c>
      <c r="C21" s="20" t="s">
        <v>56</v>
      </c>
      <c r="D21" s="19" t="s">
        <v>17</v>
      </c>
      <c r="E21" s="19" t="s">
        <v>66</v>
      </c>
      <c r="F21" s="19" t="s">
        <v>19</v>
      </c>
      <c r="G21" s="19" t="s">
        <v>101</v>
      </c>
      <c r="H21" s="19" t="s">
        <v>102</v>
      </c>
      <c r="I21" s="19" t="s">
        <v>103</v>
      </c>
      <c r="J21" s="19" t="s">
        <v>22</v>
      </c>
      <c r="K21" s="19" t="s">
        <v>104</v>
      </c>
      <c r="L21" s="19" t="s">
        <v>23</v>
      </c>
      <c r="M21" s="19" t="s">
        <v>31</v>
      </c>
    </row>
    <row r="22" spans="1:13" s="66" customFormat="1" ht="82.5" x14ac:dyDescent="0.25">
      <c r="A22" s="19" t="s">
        <v>25</v>
      </c>
      <c r="B22" s="19" t="s">
        <v>105</v>
      </c>
      <c r="C22" s="20" t="s">
        <v>56</v>
      </c>
      <c r="D22" s="19" t="s">
        <v>17</v>
      </c>
      <c r="E22" s="19" t="s">
        <v>66</v>
      </c>
      <c r="F22" s="19" t="s">
        <v>51</v>
      </c>
      <c r="G22" s="19" t="s">
        <v>106</v>
      </c>
      <c r="H22" s="19" t="s">
        <v>107</v>
      </c>
      <c r="I22" s="19" t="s">
        <v>22</v>
      </c>
      <c r="J22" s="19" t="s">
        <v>22</v>
      </c>
      <c r="K22" s="19" t="s">
        <v>108</v>
      </c>
      <c r="L22" s="19" t="s">
        <v>23</v>
      </c>
      <c r="M22" s="19" t="s">
        <v>24</v>
      </c>
    </row>
    <row r="23" spans="1:13" s="66" customFormat="1" ht="264" x14ac:dyDescent="0.25">
      <c r="A23" s="19"/>
      <c r="B23" s="19" t="s">
        <v>109</v>
      </c>
      <c r="C23" s="20" t="s">
        <v>56</v>
      </c>
      <c r="D23" s="19" t="s">
        <v>17</v>
      </c>
      <c r="E23" s="19" t="s">
        <v>66</v>
      </c>
      <c r="F23" s="19" t="s">
        <v>62</v>
      </c>
      <c r="G23" s="19" t="s">
        <v>110</v>
      </c>
      <c r="H23" s="19" t="s">
        <v>111</v>
      </c>
      <c r="I23" s="19" t="s">
        <v>21</v>
      </c>
      <c r="J23" s="19" t="s">
        <v>474</v>
      </c>
      <c r="K23" s="19" t="s">
        <v>112</v>
      </c>
      <c r="L23" s="19" t="s">
        <v>23</v>
      </c>
      <c r="M23" s="19" t="s">
        <v>24</v>
      </c>
    </row>
    <row r="24" spans="1:13" s="66" customFormat="1" ht="82.5" x14ac:dyDescent="0.25">
      <c r="A24" s="19"/>
      <c r="B24" s="19" t="s">
        <v>113</v>
      </c>
      <c r="C24" s="20" t="s">
        <v>56</v>
      </c>
      <c r="D24" s="19" t="s">
        <v>65</v>
      </c>
      <c r="E24" s="19" t="s">
        <v>66</v>
      </c>
      <c r="F24" s="19" t="s">
        <v>62</v>
      </c>
      <c r="G24" s="19" t="s">
        <v>114</v>
      </c>
      <c r="H24" s="19" t="s">
        <v>115</v>
      </c>
      <c r="I24" s="19" t="s">
        <v>116</v>
      </c>
      <c r="J24" s="19" t="s">
        <v>474</v>
      </c>
      <c r="K24" s="19" t="s">
        <v>22</v>
      </c>
      <c r="L24" s="58" t="s">
        <v>485</v>
      </c>
      <c r="M24" s="19" t="s">
        <v>24</v>
      </c>
    </row>
    <row r="25" spans="1:13" s="66" customFormat="1" ht="82.5" x14ac:dyDescent="0.25">
      <c r="A25" s="19"/>
      <c r="B25" s="19" t="s">
        <v>117</v>
      </c>
      <c r="C25" s="20" t="s">
        <v>56</v>
      </c>
      <c r="D25" s="19" t="s">
        <v>65</v>
      </c>
      <c r="E25" s="19" t="s">
        <v>66</v>
      </c>
      <c r="F25" s="19" t="s">
        <v>62</v>
      </c>
      <c r="G25" s="19" t="s">
        <v>489</v>
      </c>
      <c r="H25" s="19" t="s">
        <v>118</v>
      </c>
      <c r="I25" s="19" t="s">
        <v>488</v>
      </c>
      <c r="J25" s="19" t="s">
        <v>63</v>
      </c>
      <c r="K25" s="19" t="s">
        <v>22</v>
      </c>
      <c r="L25" s="58" t="s">
        <v>485</v>
      </c>
      <c r="M25" s="19" t="s">
        <v>31</v>
      </c>
    </row>
    <row r="26" spans="1:13" s="66" customFormat="1" ht="82.5" x14ac:dyDescent="0.25">
      <c r="A26" s="19" t="s">
        <v>60</v>
      </c>
      <c r="B26" s="19" t="s">
        <v>119</v>
      </c>
      <c r="C26" s="20" t="s">
        <v>56</v>
      </c>
      <c r="D26" s="19" t="s">
        <v>37</v>
      </c>
      <c r="E26" s="19" t="s">
        <v>57</v>
      </c>
      <c r="F26" s="19" t="s">
        <v>62</v>
      </c>
      <c r="G26" s="19" t="s">
        <v>533</v>
      </c>
      <c r="H26" s="19" t="s">
        <v>120</v>
      </c>
      <c r="I26" s="19" t="s">
        <v>47</v>
      </c>
      <c r="J26" s="19" t="s">
        <v>63</v>
      </c>
      <c r="K26" s="19" t="s">
        <v>22</v>
      </c>
      <c r="L26" s="19" t="s">
        <v>23</v>
      </c>
      <c r="M26" s="19" t="s">
        <v>31</v>
      </c>
    </row>
    <row r="27" spans="1:13" s="66" customFormat="1" ht="82.5" x14ac:dyDescent="0.25">
      <c r="A27" s="19"/>
      <c r="B27" s="19" t="s">
        <v>121</v>
      </c>
      <c r="C27" s="20" t="s">
        <v>56</v>
      </c>
      <c r="D27" s="19" t="s">
        <v>65</v>
      </c>
      <c r="E27" s="19" t="s">
        <v>66</v>
      </c>
      <c r="F27" s="19" t="s">
        <v>19</v>
      </c>
      <c r="G27" s="19" t="s">
        <v>122</v>
      </c>
      <c r="H27" s="19" t="s">
        <v>123</v>
      </c>
      <c r="I27" s="19" t="s">
        <v>116</v>
      </c>
      <c r="J27" s="19" t="s">
        <v>22</v>
      </c>
      <c r="K27" s="19" t="s">
        <v>22</v>
      </c>
      <c r="L27" s="58" t="s">
        <v>485</v>
      </c>
      <c r="M27" s="19" t="s">
        <v>24</v>
      </c>
    </row>
    <row r="28" spans="1:13" s="66" customFormat="1" ht="99" x14ac:dyDescent="0.25">
      <c r="A28" s="19" t="s">
        <v>124</v>
      </c>
      <c r="B28" s="19" t="s">
        <v>125</v>
      </c>
      <c r="C28" s="20" t="s">
        <v>56</v>
      </c>
      <c r="D28" s="19" t="s">
        <v>37</v>
      </c>
      <c r="E28" s="19" t="s">
        <v>126</v>
      </c>
      <c r="F28" s="19" t="s">
        <v>127</v>
      </c>
      <c r="G28" s="19" t="s">
        <v>128</v>
      </c>
      <c r="H28" s="55" t="s">
        <v>534</v>
      </c>
      <c r="I28" s="19" t="s">
        <v>490</v>
      </c>
      <c r="J28" s="19" t="s">
        <v>129</v>
      </c>
      <c r="K28" s="19" t="s">
        <v>130</v>
      </c>
      <c r="L28" s="58" t="s">
        <v>485</v>
      </c>
      <c r="M28" s="19" t="s">
        <v>31</v>
      </c>
    </row>
    <row r="29" spans="1:13" s="66" customFormat="1" ht="82.5" x14ac:dyDescent="0.25">
      <c r="A29" s="48"/>
      <c r="B29" s="19" t="s">
        <v>131</v>
      </c>
      <c r="C29" s="20" t="s">
        <v>56</v>
      </c>
      <c r="D29" s="19" t="s">
        <v>37</v>
      </c>
      <c r="E29" s="20" t="s">
        <v>126</v>
      </c>
      <c r="F29" s="19" t="s">
        <v>127</v>
      </c>
      <c r="G29" s="19" t="s">
        <v>132</v>
      </c>
      <c r="H29" s="55" t="s">
        <v>535</v>
      </c>
      <c r="I29" s="19" t="s">
        <v>536</v>
      </c>
      <c r="J29" s="19"/>
      <c r="K29" s="19" t="s">
        <v>22</v>
      </c>
      <c r="L29" s="58" t="s">
        <v>485</v>
      </c>
      <c r="M29" s="19" t="s">
        <v>24</v>
      </c>
    </row>
    <row r="30" spans="1:13" s="66" customFormat="1" ht="66" x14ac:dyDescent="0.25">
      <c r="A30" s="19" t="s">
        <v>34</v>
      </c>
      <c r="B30" s="19" t="s">
        <v>133</v>
      </c>
      <c r="C30" s="20" t="s">
        <v>56</v>
      </c>
      <c r="D30" s="19" t="s">
        <v>37</v>
      </c>
      <c r="E30" s="19" t="s">
        <v>126</v>
      </c>
      <c r="F30" s="19" t="s">
        <v>127</v>
      </c>
      <c r="G30" s="19" t="s">
        <v>134</v>
      </c>
      <c r="H30" s="19" t="s">
        <v>537</v>
      </c>
      <c r="I30" s="19" t="s">
        <v>135</v>
      </c>
      <c r="J30" s="19" t="s">
        <v>22</v>
      </c>
      <c r="K30" s="19" t="s">
        <v>22</v>
      </c>
      <c r="L30" s="58" t="s">
        <v>485</v>
      </c>
      <c r="M30" s="19" t="s">
        <v>31</v>
      </c>
    </row>
    <row r="31" spans="1:13" s="66" customFormat="1" ht="165" x14ac:dyDescent="0.25">
      <c r="A31" s="19" t="s">
        <v>42</v>
      </c>
      <c r="B31" s="19" t="s">
        <v>138</v>
      </c>
      <c r="C31" s="20" t="s">
        <v>136</v>
      </c>
      <c r="D31" s="19" t="s">
        <v>37</v>
      </c>
      <c r="E31" s="19" t="s">
        <v>137</v>
      </c>
      <c r="F31" s="19" t="s">
        <v>19</v>
      </c>
      <c r="G31" s="19" t="s">
        <v>139</v>
      </c>
      <c r="H31" s="19" t="s">
        <v>140</v>
      </c>
      <c r="I31" s="19" t="s">
        <v>70</v>
      </c>
      <c r="J31" s="19" t="s">
        <v>22</v>
      </c>
      <c r="K31" s="19" t="s">
        <v>71</v>
      </c>
      <c r="L31" s="58" t="s">
        <v>485</v>
      </c>
      <c r="M31" s="19" t="s">
        <v>31</v>
      </c>
    </row>
    <row r="32" spans="1:13" s="66" customFormat="1" ht="165" x14ac:dyDescent="0.25">
      <c r="A32" s="19" t="s">
        <v>42</v>
      </c>
      <c r="B32" s="19" t="s">
        <v>141</v>
      </c>
      <c r="C32" s="20" t="s">
        <v>136</v>
      </c>
      <c r="D32" s="19" t="s">
        <v>37</v>
      </c>
      <c r="E32" s="19" t="s">
        <v>137</v>
      </c>
      <c r="F32" s="19" t="s">
        <v>19</v>
      </c>
      <c r="G32" s="19" t="s">
        <v>142</v>
      </c>
      <c r="H32" s="45" t="s">
        <v>538</v>
      </c>
      <c r="I32" s="19" t="s">
        <v>47</v>
      </c>
      <c r="J32" s="19" t="s">
        <v>22</v>
      </c>
      <c r="K32" s="19" t="s">
        <v>22</v>
      </c>
      <c r="L32" s="58" t="s">
        <v>485</v>
      </c>
      <c r="M32" s="19" t="s">
        <v>31</v>
      </c>
    </row>
    <row r="33" spans="1:13" s="66" customFormat="1" ht="165" x14ac:dyDescent="0.25">
      <c r="A33" s="19" t="s">
        <v>42</v>
      </c>
      <c r="B33" s="19" t="s">
        <v>143</v>
      </c>
      <c r="C33" s="20" t="s">
        <v>136</v>
      </c>
      <c r="D33" s="19" t="s">
        <v>37</v>
      </c>
      <c r="E33" s="19" t="s">
        <v>137</v>
      </c>
      <c r="F33" s="19" t="s">
        <v>19</v>
      </c>
      <c r="G33" s="19" t="s">
        <v>475</v>
      </c>
      <c r="H33" s="19" t="s">
        <v>476</v>
      </c>
      <c r="I33" s="19" t="s">
        <v>86</v>
      </c>
      <c r="J33" s="19" t="s">
        <v>22</v>
      </c>
      <c r="K33" s="19" t="s">
        <v>22</v>
      </c>
      <c r="L33" s="58" t="s">
        <v>485</v>
      </c>
      <c r="M33" s="19" t="s">
        <v>31</v>
      </c>
    </row>
    <row r="34" spans="1:13" s="66" customFormat="1" ht="165" x14ac:dyDescent="0.25">
      <c r="A34" s="19" t="s">
        <v>34</v>
      </c>
      <c r="B34" s="19" t="s">
        <v>144</v>
      </c>
      <c r="C34" s="20" t="s">
        <v>136</v>
      </c>
      <c r="D34" s="19" t="s">
        <v>37</v>
      </c>
      <c r="E34" s="19" t="s">
        <v>137</v>
      </c>
      <c r="F34" s="19" t="s">
        <v>145</v>
      </c>
      <c r="G34" s="19" t="s">
        <v>146</v>
      </c>
      <c r="H34" s="19" t="s">
        <v>147</v>
      </c>
      <c r="I34" s="19" t="s">
        <v>148</v>
      </c>
      <c r="J34" s="19" t="s">
        <v>22</v>
      </c>
      <c r="K34" s="19" t="s">
        <v>22</v>
      </c>
      <c r="L34" s="58" t="s">
        <v>485</v>
      </c>
      <c r="M34" s="19" t="s">
        <v>24</v>
      </c>
    </row>
    <row r="35" spans="1:13" s="67" customFormat="1" ht="165" x14ac:dyDescent="0.25">
      <c r="A35" s="46" t="s">
        <v>34</v>
      </c>
      <c r="B35" s="47" t="s">
        <v>149</v>
      </c>
      <c r="C35" s="49" t="s">
        <v>136</v>
      </c>
      <c r="D35" s="47" t="s">
        <v>37</v>
      </c>
      <c r="E35" s="47" t="s">
        <v>137</v>
      </c>
      <c r="F35" s="47" t="s">
        <v>19</v>
      </c>
      <c r="G35" s="47" t="s">
        <v>150</v>
      </c>
      <c r="H35" s="47" t="s">
        <v>151</v>
      </c>
      <c r="I35" s="47" t="s">
        <v>148</v>
      </c>
      <c r="J35" s="47" t="s">
        <v>22</v>
      </c>
      <c r="K35" s="47" t="s">
        <v>22</v>
      </c>
      <c r="L35" s="58" t="s">
        <v>485</v>
      </c>
      <c r="M35" s="19" t="s">
        <v>31</v>
      </c>
    </row>
    <row r="36" spans="1:13" s="66" customFormat="1" ht="165" x14ac:dyDescent="0.25">
      <c r="A36" s="19" t="s">
        <v>42</v>
      </c>
      <c r="B36" s="19" t="s">
        <v>153</v>
      </c>
      <c r="C36" s="20" t="s">
        <v>136</v>
      </c>
      <c r="D36" s="19" t="s">
        <v>37</v>
      </c>
      <c r="E36" s="19" t="s">
        <v>137</v>
      </c>
      <c r="F36" s="19" t="s">
        <v>19</v>
      </c>
      <c r="G36" s="19" t="s">
        <v>154</v>
      </c>
      <c r="H36" s="19" t="s">
        <v>155</v>
      </c>
      <c r="I36" s="19" t="s">
        <v>47</v>
      </c>
      <c r="J36" s="19" t="s">
        <v>22</v>
      </c>
      <c r="K36" s="19" t="s">
        <v>152</v>
      </c>
      <c r="L36" s="58" t="s">
        <v>485</v>
      </c>
      <c r="M36" s="19" t="s">
        <v>31</v>
      </c>
    </row>
    <row r="37" spans="1:13" s="66" customFormat="1" ht="165" x14ac:dyDescent="0.25">
      <c r="A37" s="19" t="s">
        <v>42</v>
      </c>
      <c r="B37" s="19" t="s">
        <v>156</v>
      </c>
      <c r="C37" s="20" t="s">
        <v>136</v>
      </c>
      <c r="D37" s="19" t="s">
        <v>37</v>
      </c>
      <c r="E37" s="19" t="s">
        <v>137</v>
      </c>
      <c r="F37" s="19" t="s">
        <v>19</v>
      </c>
      <c r="G37" s="19" t="s">
        <v>157</v>
      </c>
      <c r="H37" s="19" t="s">
        <v>158</v>
      </c>
      <c r="I37" s="19" t="s">
        <v>86</v>
      </c>
      <c r="J37" s="19" t="s">
        <v>22</v>
      </c>
      <c r="K37" s="19" t="s">
        <v>152</v>
      </c>
      <c r="L37" s="58" t="s">
        <v>485</v>
      </c>
      <c r="M37" s="19" t="s">
        <v>31</v>
      </c>
    </row>
    <row r="38" spans="1:13" s="66" customFormat="1" ht="165" x14ac:dyDescent="0.25">
      <c r="A38" s="19"/>
      <c r="B38" s="19" t="s">
        <v>159</v>
      </c>
      <c r="C38" s="20" t="s">
        <v>136</v>
      </c>
      <c r="D38" s="19" t="s">
        <v>65</v>
      </c>
      <c r="E38" s="19" t="s">
        <v>137</v>
      </c>
      <c r="F38" s="19" t="s">
        <v>62</v>
      </c>
      <c r="G38" s="19" t="s">
        <v>489</v>
      </c>
      <c r="H38" s="19" t="s">
        <v>118</v>
      </c>
      <c r="I38" s="19" t="s">
        <v>488</v>
      </c>
      <c r="J38" s="19" t="s">
        <v>63</v>
      </c>
      <c r="K38" s="19" t="s">
        <v>22</v>
      </c>
      <c r="L38" s="58" t="s">
        <v>485</v>
      </c>
      <c r="M38" s="19" t="s">
        <v>31</v>
      </c>
    </row>
    <row r="39" spans="1:13" s="66" customFormat="1" ht="165" x14ac:dyDescent="0.25">
      <c r="A39" s="19"/>
      <c r="B39" s="19" t="s">
        <v>160</v>
      </c>
      <c r="C39" s="20" t="s">
        <v>136</v>
      </c>
      <c r="D39" s="19" t="s">
        <v>37</v>
      </c>
      <c r="E39" s="19" t="s">
        <v>137</v>
      </c>
      <c r="F39" s="19" t="s">
        <v>62</v>
      </c>
      <c r="G39" s="19" t="s">
        <v>539</v>
      </c>
      <c r="H39" s="19" t="s">
        <v>120</v>
      </c>
      <c r="I39" s="19" t="s">
        <v>47</v>
      </c>
      <c r="J39" s="19" t="s">
        <v>63</v>
      </c>
      <c r="K39" s="19" t="s">
        <v>22</v>
      </c>
      <c r="L39" s="58" t="s">
        <v>485</v>
      </c>
      <c r="M39" s="19" t="s">
        <v>31</v>
      </c>
    </row>
    <row r="40" spans="1:13" s="66" customFormat="1" ht="165" x14ac:dyDescent="0.25">
      <c r="A40" s="46" t="s">
        <v>42</v>
      </c>
      <c r="B40" s="47" t="s">
        <v>161</v>
      </c>
      <c r="C40" s="49" t="s">
        <v>136</v>
      </c>
      <c r="D40" s="47" t="s">
        <v>37</v>
      </c>
      <c r="E40" s="47" t="s">
        <v>137</v>
      </c>
      <c r="F40" s="47" t="s">
        <v>62</v>
      </c>
      <c r="G40" s="63" t="s">
        <v>530</v>
      </c>
      <c r="H40" s="63" t="s">
        <v>540</v>
      </c>
      <c r="I40" s="19" t="s">
        <v>47</v>
      </c>
      <c r="J40" s="47" t="s">
        <v>63</v>
      </c>
      <c r="K40" s="47" t="s">
        <v>22</v>
      </c>
      <c r="L40" s="58" t="s">
        <v>485</v>
      </c>
      <c r="M40" s="19" t="s">
        <v>31</v>
      </c>
    </row>
    <row r="41" spans="1:13" s="66" customFormat="1" ht="82.5" x14ac:dyDescent="0.25">
      <c r="A41" s="19"/>
      <c r="B41" s="47" t="s">
        <v>162</v>
      </c>
      <c r="C41" s="49" t="s">
        <v>136</v>
      </c>
      <c r="D41" s="19" t="s">
        <v>65</v>
      </c>
      <c r="E41" s="19" t="s">
        <v>66</v>
      </c>
      <c r="F41" s="19" t="s">
        <v>62</v>
      </c>
      <c r="G41" s="19" t="s">
        <v>486</v>
      </c>
      <c r="H41" s="19" t="s">
        <v>487</v>
      </c>
      <c r="I41" s="19" t="s">
        <v>488</v>
      </c>
      <c r="J41" s="19" t="s">
        <v>63</v>
      </c>
      <c r="K41" s="19" t="s">
        <v>22</v>
      </c>
      <c r="L41" s="60" t="s">
        <v>485</v>
      </c>
      <c r="M41" s="19" t="s">
        <v>31</v>
      </c>
    </row>
    <row r="42" spans="1:13" s="66" customFormat="1" ht="214.5" x14ac:dyDescent="0.25">
      <c r="A42" s="19" t="s">
        <v>34</v>
      </c>
      <c r="B42" s="19" t="s">
        <v>163</v>
      </c>
      <c r="C42" s="20" t="s">
        <v>164</v>
      </c>
      <c r="D42" s="19" t="s">
        <v>37</v>
      </c>
      <c r="E42" s="19" t="s">
        <v>165</v>
      </c>
      <c r="F42" s="19" t="s">
        <v>145</v>
      </c>
      <c r="G42" s="19" t="s">
        <v>166</v>
      </c>
      <c r="H42" s="19" t="s">
        <v>477</v>
      </c>
      <c r="I42" s="19" t="s">
        <v>167</v>
      </c>
      <c r="J42" s="19" t="s">
        <v>22</v>
      </c>
      <c r="K42" s="19" t="s">
        <v>22</v>
      </c>
      <c r="L42" s="58" t="s">
        <v>485</v>
      </c>
      <c r="M42" s="19" t="s">
        <v>31</v>
      </c>
    </row>
    <row r="43" spans="1:13" s="66" customFormat="1" ht="115.5" x14ac:dyDescent="0.25">
      <c r="A43" s="46" t="s">
        <v>34</v>
      </c>
      <c r="B43" s="47" t="s">
        <v>168</v>
      </c>
      <c r="C43" s="49" t="s">
        <v>164</v>
      </c>
      <c r="D43" s="47" t="s">
        <v>37</v>
      </c>
      <c r="E43" s="47" t="s">
        <v>165</v>
      </c>
      <c r="F43" s="47" t="s">
        <v>19</v>
      </c>
      <c r="G43" s="19" t="s">
        <v>169</v>
      </c>
      <c r="H43" s="45" t="s">
        <v>541</v>
      </c>
      <c r="I43" s="19" t="s">
        <v>47</v>
      </c>
      <c r="J43" s="46" t="s">
        <v>22</v>
      </c>
      <c r="K43" s="47" t="s">
        <v>22</v>
      </c>
      <c r="L43" s="58" t="s">
        <v>485</v>
      </c>
      <c r="M43" s="19" t="s">
        <v>31</v>
      </c>
    </row>
    <row r="44" spans="1:13" s="66" customFormat="1" ht="115.5" x14ac:dyDescent="0.25">
      <c r="A44" s="50" t="s">
        <v>34</v>
      </c>
      <c r="B44" s="51" t="s">
        <v>170</v>
      </c>
      <c r="C44" s="52" t="s">
        <v>164</v>
      </c>
      <c r="D44" s="51" t="s">
        <v>37</v>
      </c>
      <c r="E44" s="51" t="s">
        <v>165</v>
      </c>
      <c r="F44" s="47" t="s">
        <v>19</v>
      </c>
      <c r="G44" s="19" t="s">
        <v>171</v>
      </c>
      <c r="H44" s="46" t="s">
        <v>172</v>
      </c>
      <c r="I44" s="19" t="s">
        <v>86</v>
      </c>
      <c r="J44" s="50" t="s">
        <v>22</v>
      </c>
      <c r="K44" s="51" t="s">
        <v>22</v>
      </c>
      <c r="L44" s="58" t="s">
        <v>485</v>
      </c>
      <c r="M44" s="19" t="s">
        <v>31</v>
      </c>
    </row>
    <row r="45" spans="1:13" s="66" customFormat="1" ht="132" x14ac:dyDescent="0.25">
      <c r="A45" s="50" t="s">
        <v>34</v>
      </c>
      <c r="B45" s="51" t="s">
        <v>173</v>
      </c>
      <c r="C45" s="52" t="s">
        <v>164</v>
      </c>
      <c r="D45" s="51" t="s">
        <v>37</v>
      </c>
      <c r="E45" s="51" t="s">
        <v>165</v>
      </c>
      <c r="F45" s="51" t="s">
        <v>127</v>
      </c>
      <c r="G45" s="47" t="s">
        <v>174</v>
      </c>
      <c r="H45" s="19" t="s">
        <v>542</v>
      </c>
      <c r="I45" s="19" t="s">
        <v>543</v>
      </c>
      <c r="J45" s="19" t="s">
        <v>129</v>
      </c>
      <c r="K45" s="51" t="s">
        <v>130</v>
      </c>
      <c r="L45" s="58" t="s">
        <v>485</v>
      </c>
      <c r="M45" s="19" t="s">
        <v>31</v>
      </c>
    </row>
    <row r="46" spans="1:13" s="66" customFormat="1" ht="115.5" x14ac:dyDescent="0.25">
      <c r="A46" s="50" t="s">
        <v>34</v>
      </c>
      <c r="B46" s="51" t="s">
        <v>175</v>
      </c>
      <c r="C46" s="52" t="s">
        <v>164</v>
      </c>
      <c r="D46" s="51" t="s">
        <v>37</v>
      </c>
      <c r="E46" s="51" t="s">
        <v>165</v>
      </c>
      <c r="F46" s="51" t="s">
        <v>127</v>
      </c>
      <c r="G46" s="47" t="s">
        <v>176</v>
      </c>
      <c r="H46" s="51" t="s">
        <v>544</v>
      </c>
      <c r="I46" s="19" t="s">
        <v>546</v>
      </c>
      <c r="J46" s="51" t="s">
        <v>177</v>
      </c>
      <c r="K46" s="51" t="s">
        <v>22</v>
      </c>
      <c r="L46" s="58" t="s">
        <v>485</v>
      </c>
      <c r="M46" s="19" t="s">
        <v>24</v>
      </c>
    </row>
    <row r="47" spans="1:13" s="66" customFormat="1" ht="115.5" x14ac:dyDescent="0.25">
      <c r="A47" s="46" t="s">
        <v>34</v>
      </c>
      <c r="B47" s="47" t="s">
        <v>178</v>
      </c>
      <c r="C47" s="49" t="s">
        <v>164</v>
      </c>
      <c r="D47" s="47" t="s">
        <v>37</v>
      </c>
      <c r="E47" s="47" t="s">
        <v>165</v>
      </c>
      <c r="F47" s="47" t="s">
        <v>127</v>
      </c>
      <c r="G47" s="47" t="s">
        <v>179</v>
      </c>
      <c r="H47" s="19" t="s">
        <v>547</v>
      </c>
      <c r="I47" s="47" t="s">
        <v>135</v>
      </c>
      <c r="J47" s="47" t="s">
        <v>22</v>
      </c>
      <c r="K47" s="47" t="s">
        <v>22</v>
      </c>
      <c r="L47" s="58" t="s">
        <v>485</v>
      </c>
      <c r="M47" s="19" t="s">
        <v>31</v>
      </c>
    </row>
    <row r="48" spans="1:13" s="66" customFormat="1" ht="115.5" x14ac:dyDescent="0.25">
      <c r="A48" s="19"/>
      <c r="B48" s="19" t="s">
        <v>180</v>
      </c>
      <c r="C48" s="20" t="s">
        <v>164</v>
      </c>
      <c r="D48" s="19" t="s">
        <v>65</v>
      </c>
      <c r="E48" s="19" t="s">
        <v>181</v>
      </c>
      <c r="F48" s="19" t="s">
        <v>62</v>
      </c>
      <c r="G48" s="19" t="s">
        <v>489</v>
      </c>
      <c r="H48" s="19" t="s">
        <v>118</v>
      </c>
      <c r="I48" s="19" t="s">
        <v>488</v>
      </c>
      <c r="J48" s="19" t="s">
        <v>63</v>
      </c>
      <c r="K48" s="19" t="s">
        <v>22</v>
      </c>
      <c r="L48" s="58" t="s">
        <v>485</v>
      </c>
      <c r="M48" s="19" t="s">
        <v>31</v>
      </c>
    </row>
    <row r="49" spans="1:13" s="66" customFormat="1" ht="115.5" x14ac:dyDescent="0.25">
      <c r="A49" s="19"/>
      <c r="B49" s="19" t="s">
        <v>182</v>
      </c>
      <c r="C49" s="49" t="s">
        <v>164</v>
      </c>
      <c r="D49" s="19" t="s">
        <v>37</v>
      </c>
      <c r="E49" s="19" t="s">
        <v>183</v>
      </c>
      <c r="F49" s="19" t="s">
        <v>62</v>
      </c>
      <c r="G49" s="45" t="s">
        <v>548</v>
      </c>
      <c r="H49" s="19" t="s">
        <v>184</v>
      </c>
      <c r="I49" s="19" t="s">
        <v>47</v>
      </c>
      <c r="J49" s="19" t="s">
        <v>63</v>
      </c>
      <c r="K49" s="19" t="s">
        <v>22</v>
      </c>
      <c r="L49" s="19" t="s">
        <v>23</v>
      </c>
      <c r="M49" s="19" t="s">
        <v>31</v>
      </c>
    </row>
    <row r="50" spans="1:13" s="66" customFormat="1" ht="115.5" x14ac:dyDescent="0.25">
      <c r="A50" s="19"/>
      <c r="B50" s="19" t="s">
        <v>185</v>
      </c>
      <c r="C50" s="49" t="s">
        <v>164</v>
      </c>
      <c r="D50" s="19" t="s">
        <v>37</v>
      </c>
      <c r="E50" s="19" t="s">
        <v>183</v>
      </c>
      <c r="F50" s="19" t="s">
        <v>62</v>
      </c>
      <c r="G50" s="45" t="s">
        <v>548</v>
      </c>
      <c r="H50" s="19" t="s">
        <v>184</v>
      </c>
      <c r="I50" s="19" t="s">
        <v>47</v>
      </c>
      <c r="J50" s="19" t="s">
        <v>63</v>
      </c>
      <c r="K50" s="19" t="s">
        <v>22</v>
      </c>
      <c r="L50" s="19" t="s">
        <v>23</v>
      </c>
      <c r="M50" s="19" t="s">
        <v>31</v>
      </c>
    </row>
    <row r="51" spans="1:13" s="66" customFormat="1" ht="115.5" x14ac:dyDescent="0.25">
      <c r="A51" s="19"/>
      <c r="B51" s="19" t="s">
        <v>186</v>
      </c>
      <c r="C51" s="20" t="s">
        <v>164</v>
      </c>
      <c r="D51" s="19" t="s">
        <v>65</v>
      </c>
      <c r="E51" s="19" t="s">
        <v>181</v>
      </c>
      <c r="F51" s="19" t="s">
        <v>62</v>
      </c>
      <c r="G51" s="19" t="s">
        <v>486</v>
      </c>
      <c r="H51" s="19" t="s">
        <v>487</v>
      </c>
      <c r="I51" s="19" t="s">
        <v>491</v>
      </c>
      <c r="J51" s="19" t="s">
        <v>63</v>
      </c>
      <c r="K51" s="19" t="s">
        <v>22</v>
      </c>
      <c r="L51" s="58" t="s">
        <v>485</v>
      </c>
      <c r="M51" s="19" t="s">
        <v>31</v>
      </c>
    </row>
    <row r="52" spans="1:13" s="66" customFormat="1" ht="346.5" x14ac:dyDescent="0.25">
      <c r="A52" s="19" t="s">
        <v>42</v>
      </c>
      <c r="B52" s="19" t="s">
        <v>187</v>
      </c>
      <c r="C52" s="20" t="s">
        <v>188</v>
      </c>
      <c r="D52" s="19" t="s">
        <v>37</v>
      </c>
      <c r="E52" s="19" t="s">
        <v>189</v>
      </c>
      <c r="F52" s="19" t="s">
        <v>19</v>
      </c>
      <c r="G52" s="19" t="s">
        <v>190</v>
      </c>
      <c r="H52" s="19" t="s">
        <v>191</v>
      </c>
      <c r="I52" s="19" t="s">
        <v>70</v>
      </c>
      <c r="J52" s="19" t="s">
        <v>22</v>
      </c>
      <c r="K52" s="19" t="s">
        <v>192</v>
      </c>
      <c r="L52" s="19" t="s">
        <v>72</v>
      </c>
      <c r="M52" s="19" t="s">
        <v>31</v>
      </c>
    </row>
    <row r="53" spans="1:13" s="66" customFormat="1" ht="346.5" x14ac:dyDescent="0.25">
      <c r="A53" s="19" t="s">
        <v>42</v>
      </c>
      <c r="B53" s="19" t="s">
        <v>193</v>
      </c>
      <c r="C53" s="20" t="s">
        <v>188</v>
      </c>
      <c r="D53" s="19" t="s">
        <v>37</v>
      </c>
      <c r="E53" s="19" t="s">
        <v>189</v>
      </c>
      <c r="F53" s="19" t="s">
        <v>19</v>
      </c>
      <c r="G53" s="19" t="s">
        <v>194</v>
      </c>
      <c r="H53" s="19" t="s">
        <v>195</v>
      </c>
      <c r="I53" s="19" t="s">
        <v>70</v>
      </c>
      <c r="J53" s="19" t="s">
        <v>22</v>
      </c>
      <c r="K53" s="19" t="s">
        <v>192</v>
      </c>
      <c r="L53" s="19" t="s">
        <v>72</v>
      </c>
      <c r="M53" s="19" t="s">
        <v>31</v>
      </c>
    </row>
    <row r="54" spans="1:13" s="66" customFormat="1" ht="346.5" x14ac:dyDescent="0.25">
      <c r="A54" s="19" t="s">
        <v>42</v>
      </c>
      <c r="B54" s="19" t="s">
        <v>196</v>
      </c>
      <c r="C54" s="20" t="s">
        <v>188</v>
      </c>
      <c r="D54" s="19" t="s">
        <v>37</v>
      </c>
      <c r="E54" s="19" t="s">
        <v>189</v>
      </c>
      <c r="F54" s="19" t="s">
        <v>19</v>
      </c>
      <c r="G54" s="19" t="s">
        <v>197</v>
      </c>
      <c r="H54" s="19" t="s">
        <v>198</v>
      </c>
      <c r="I54" s="19" t="s">
        <v>70</v>
      </c>
      <c r="J54" s="19" t="s">
        <v>22</v>
      </c>
      <c r="K54" s="19" t="s">
        <v>192</v>
      </c>
      <c r="L54" s="19" t="s">
        <v>72</v>
      </c>
      <c r="M54" s="19" t="s">
        <v>31</v>
      </c>
    </row>
    <row r="55" spans="1:13" s="66" customFormat="1" ht="346.5" x14ac:dyDescent="0.25">
      <c r="A55" s="19" t="s">
        <v>42</v>
      </c>
      <c r="B55" s="19" t="s">
        <v>199</v>
      </c>
      <c r="C55" s="20" t="s">
        <v>188</v>
      </c>
      <c r="D55" s="19" t="s">
        <v>37</v>
      </c>
      <c r="E55" s="19" t="s">
        <v>189</v>
      </c>
      <c r="F55" s="19" t="s">
        <v>19</v>
      </c>
      <c r="G55" s="19" t="s">
        <v>200</v>
      </c>
      <c r="H55" s="19" t="s">
        <v>201</v>
      </c>
      <c r="I55" s="19" t="s">
        <v>82</v>
      </c>
      <c r="J55" s="19" t="s">
        <v>22</v>
      </c>
      <c r="K55" s="19" t="s">
        <v>192</v>
      </c>
      <c r="L55" s="19" t="s">
        <v>23</v>
      </c>
      <c r="M55" s="19" t="s">
        <v>24</v>
      </c>
    </row>
    <row r="56" spans="1:13" s="66" customFormat="1" ht="346.5" x14ac:dyDescent="0.25">
      <c r="A56" s="19" t="s">
        <v>42</v>
      </c>
      <c r="B56" s="19" t="s">
        <v>202</v>
      </c>
      <c r="C56" s="20" t="s">
        <v>188</v>
      </c>
      <c r="D56" s="19" t="s">
        <v>37</v>
      </c>
      <c r="E56" s="19" t="s">
        <v>189</v>
      </c>
      <c r="F56" s="19" t="s">
        <v>19</v>
      </c>
      <c r="G56" s="19" t="s">
        <v>203</v>
      </c>
      <c r="H56" s="45" t="s">
        <v>549</v>
      </c>
      <c r="I56" s="19" t="s">
        <v>47</v>
      </c>
      <c r="J56" s="19" t="s">
        <v>22</v>
      </c>
      <c r="K56" s="19" t="s">
        <v>192</v>
      </c>
      <c r="L56" s="19" t="s">
        <v>72</v>
      </c>
      <c r="M56" s="19" t="s">
        <v>31</v>
      </c>
    </row>
    <row r="57" spans="1:13" s="66" customFormat="1" ht="346.5" x14ac:dyDescent="0.25">
      <c r="A57" s="19" t="s">
        <v>42</v>
      </c>
      <c r="B57" s="19" t="s">
        <v>204</v>
      </c>
      <c r="C57" s="20" t="s">
        <v>188</v>
      </c>
      <c r="D57" s="19" t="s">
        <v>37</v>
      </c>
      <c r="E57" s="19" t="s">
        <v>189</v>
      </c>
      <c r="F57" s="19" t="s">
        <v>19</v>
      </c>
      <c r="G57" s="19" t="s">
        <v>205</v>
      </c>
      <c r="H57" s="19" t="s">
        <v>206</v>
      </c>
      <c r="I57" s="19" t="s">
        <v>82</v>
      </c>
      <c r="J57" s="19" t="s">
        <v>22</v>
      </c>
      <c r="K57" s="19" t="s">
        <v>192</v>
      </c>
      <c r="L57" s="19" t="s">
        <v>72</v>
      </c>
      <c r="M57" s="19" t="s">
        <v>31</v>
      </c>
    </row>
    <row r="58" spans="1:13" s="66" customFormat="1" ht="346.5" x14ac:dyDescent="0.25">
      <c r="A58" s="19" t="s">
        <v>42</v>
      </c>
      <c r="B58" s="19" t="s">
        <v>207</v>
      </c>
      <c r="C58" s="20" t="s">
        <v>188</v>
      </c>
      <c r="D58" s="19" t="s">
        <v>37</v>
      </c>
      <c r="E58" s="19" t="s">
        <v>189</v>
      </c>
      <c r="F58" s="19" t="s">
        <v>19</v>
      </c>
      <c r="G58" s="19" t="s">
        <v>550</v>
      </c>
      <c r="H58" s="19" t="s">
        <v>550</v>
      </c>
      <c r="I58" s="19" t="s">
        <v>82</v>
      </c>
      <c r="J58" s="19" t="s">
        <v>22</v>
      </c>
      <c r="K58" s="19" t="s">
        <v>192</v>
      </c>
      <c r="L58" s="58" t="s">
        <v>485</v>
      </c>
      <c r="M58" s="19" t="s">
        <v>31</v>
      </c>
    </row>
    <row r="59" spans="1:13" s="66" customFormat="1" ht="346.5" x14ac:dyDescent="0.25">
      <c r="A59" s="19" t="s">
        <v>42</v>
      </c>
      <c r="B59" s="19" t="s">
        <v>208</v>
      </c>
      <c r="C59" s="20" t="s">
        <v>188</v>
      </c>
      <c r="D59" s="19" t="s">
        <v>37</v>
      </c>
      <c r="E59" s="19" t="s">
        <v>189</v>
      </c>
      <c r="F59" s="19" t="s">
        <v>19</v>
      </c>
      <c r="G59" s="19" t="s">
        <v>209</v>
      </c>
      <c r="H59" s="19" t="s">
        <v>210</v>
      </c>
      <c r="I59" s="19" t="s">
        <v>82</v>
      </c>
      <c r="J59" s="19" t="s">
        <v>22</v>
      </c>
      <c r="K59" s="19" t="s">
        <v>192</v>
      </c>
      <c r="L59" s="19" t="s">
        <v>72</v>
      </c>
      <c r="M59" s="19" t="s">
        <v>31</v>
      </c>
    </row>
    <row r="60" spans="1:13" s="66" customFormat="1" ht="346.5" x14ac:dyDescent="0.25">
      <c r="A60" s="19" t="s">
        <v>42</v>
      </c>
      <c r="B60" s="19" t="s">
        <v>211</v>
      </c>
      <c r="C60" s="20" t="s">
        <v>188</v>
      </c>
      <c r="D60" s="19" t="s">
        <v>37</v>
      </c>
      <c r="E60" s="19" t="s">
        <v>189</v>
      </c>
      <c r="F60" s="19" t="s">
        <v>19</v>
      </c>
      <c r="G60" s="19" t="s">
        <v>212</v>
      </c>
      <c r="H60" s="19" t="s">
        <v>213</v>
      </c>
      <c r="I60" s="19" t="s">
        <v>92</v>
      </c>
      <c r="J60" s="19" t="s">
        <v>22</v>
      </c>
      <c r="K60" s="19" t="s">
        <v>192</v>
      </c>
      <c r="L60" s="19" t="s">
        <v>23</v>
      </c>
      <c r="M60" s="19" t="s">
        <v>31</v>
      </c>
    </row>
    <row r="61" spans="1:13" s="66" customFormat="1" ht="346.5" x14ac:dyDescent="0.25">
      <c r="A61" s="19" t="s">
        <v>42</v>
      </c>
      <c r="B61" s="19" t="s">
        <v>214</v>
      </c>
      <c r="C61" s="20" t="s">
        <v>188</v>
      </c>
      <c r="D61" s="19" t="s">
        <v>37</v>
      </c>
      <c r="E61" s="19" t="s">
        <v>189</v>
      </c>
      <c r="F61" s="19" t="s">
        <v>19</v>
      </c>
      <c r="G61" s="19" t="s">
        <v>215</v>
      </c>
      <c r="H61" s="19" t="s">
        <v>216</v>
      </c>
      <c r="I61" s="19" t="s">
        <v>47</v>
      </c>
      <c r="J61" s="19" t="s">
        <v>22</v>
      </c>
      <c r="K61" s="19" t="s">
        <v>192</v>
      </c>
      <c r="L61" s="19" t="s">
        <v>23</v>
      </c>
      <c r="M61" s="19" t="s">
        <v>31</v>
      </c>
    </row>
    <row r="62" spans="1:13" s="66" customFormat="1" ht="346.5" x14ac:dyDescent="0.25">
      <c r="A62" s="19" t="s">
        <v>42</v>
      </c>
      <c r="B62" s="19" t="s">
        <v>217</v>
      </c>
      <c r="C62" s="20" t="s">
        <v>188</v>
      </c>
      <c r="D62" s="19" t="s">
        <v>37</v>
      </c>
      <c r="E62" s="19" t="s">
        <v>189</v>
      </c>
      <c r="F62" s="19" t="s">
        <v>19</v>
      </c>
      <c r="G62" s="19" t="s">
        <v>218</v>
      </c>
      <c r="H62" s="19" t="s">
        <v>219</v>
      </c>
      <c r="I62" s="19" t="s">
        <v>47</v>
      </c>
      <c r="J62" s="19" t="s">
        <v>22</v>
      </c>
      <c r="K62" s="19" t="s">
        <v>192</v>
      </c>
      <c r="L62" s="19" t="s">
        <v>23</v>
      </c>
      <c r="M62" s="19" t="s">
        <v>31</v>
      </c>
    </row>
    <row r="63" spans="1:13" s="66" customFormat="1" ht="148.5" x14ac:dyDescent="0.25">
      <c r="A63" s="19" t="s">
        <v>124</v>
      </c>
      <c r="B63" s="19" t="s">
        <v>220</v>
      </c>
      <c r="C63" s="20" t="s">
        <v>188</v>
      </c>
      <c r="D63" s="19" t="s">
        <v>37</v>
      </c>
      <c r="E63" s="19" t="s">
        <v>221</v>
      </c>
      <c r="F63" s="19" t="s">
        <v>127</v>
      </c>
      <c r="G63" s="19" t="s">
        <v>128</v>
      </c>
      <c r="H63" s="55" t="s">
        <v>534</v>
      </c>
      <c r="I63" s="19" t="s">
        <v>551</v>
      </c>
      <c r="J63" s="19" t="s">
        <v>129</v>
      </c>
      <c r="K63" s="19" t="s">
        <v>222</v>
      </c>
      <c r="L63" s="58" t="s">
        <v>485</v>
      </c>
      <c r="M63" s="19" t="s">
        <v>31</v>
      </c>
    </row>
    <row r="64" spans="1:13" s="66" customFormat="1" ht="148.5" x14ac:dyDescent="0.25">
      <c r="A64" s="19" t="s">
        <v>223</v>
      </c>
      <c r="B64" s="19" t="s">
        <v>224</v>
      </c>
      <c r="C64" s="20" t="s">
        <v>188</v>
      </c>
      <c r="D64" s="19" t="s">
        <v>37</v>
      </c>
      <c r="E64" s="19" t="s">
        <v>221</v>
      </c>
      <c r="F64" s="19" t="s">
        <v>127</v>
      </c>
      <c r="G64" s="19" t="s">
        <v>225</v>
      </c>
      <c r="H64" s="56" t="s">
        <v>492</v>
      </c>
      <c r="I64" s="19" t="s">
        <v>47</v>
      </c>
      <c r="J64" s="19"/>
      <c r="K64" s="19" t="s">
        <v>22</v>
      </c>
      <c r="L64" s="58" t="s">
        <v>485</v>
      </c>
      <c r="M64" s="19" t="s">
        <v>24</v>
      </c>
    </row>
    <row r="65" spans="1:13" s="66" customFormat="1" ht="148.5" x14ac:dyDescent="0.25">
      <c r="A65" s="19" t="s">
        <v>34</v>
      </c>
      <c r="B65" s="19" t="s">
        <v>226</v>
      </c>
      <c r="C65" s="20" t="s">
        <v>188</v>
      </c>
      <c r="D65" s="19" t="s">
        <v>37</v>
      </c>
      <c r="E65" s="19" t="s">
        <v>221</v>
      </c>
      <c r="F65" s="19" t="s">
        <v>127</v>
      </c>
      <c r="G65" s="19" t="s">
        <v>134</v>
      </c>
      <c r="H65" s="19" t="s">
        <v>537</v>
      </c>
      <c r="I65" s="19" t="s">
        <v>135</v>
      </c>
      <c r="J65" s="19" t="s">
        <v>31</v>
      </c>
      <c r="K65" s="19" t="s">
        <v>31</v>
      </c>
      <c r="L65" s="58" t="s">
        <v>485</v>
      </c>
      <c r="M65" s="19" t="s">
        <v>31</v>
      </c>
    </row>
    <row r="66" spans="1:13" s="66" customFormat="1" ht="363" x14ac:dyDescent="0.25">
      <c r="A66" s="19"/>
      <c r="B66" s="19" t="s">
        <v>227</v>
      </c>
      <c r="C66" s="20" t="s">
        <v>188</v>
      </c>
      <c r="D66" s="19" t="s">
        <v>37</v>
      </c>
      <c r="E66" s="19" t="s">
        <v>189</v>
      </c>
      <c r="F66" s="19" t="s">
        <v>51</v>
      </c>
      <c r="G66" s="19" t="s">
        <v>228</v>
      </c>
      <c r="H66" s="55" t="s">
        <v>552</v>
      </c>
      <c r="I66" s="19" t="s">
        <v>22</v>
      </c>
      <c r="J66" s="19" t="s">
        <v>22</v>
      </c>
      <c r="K66" s="19" t="s">
        <v>229</v>
      </c>
      <c r="L66" s="19" t="s">
        <v>23</v>
      </c>
      <c r="M66" s="19" t="s">
        <v>24</v>
      </c>
    </row>
    <row r="67" spans="1:13" s="66" customFormat="1" ht="148.5" x14ac:dyDescent="0.25">
      <c r="A67" s="19" t="s">
        <v>34</v>
      </c>
      <c r="B67" s="19" t="s">
        <v>230</v>
      </c>
      <c r="C67" s="20" t="s">
        <v>188</v>
      </c>
      <c r="D67" s="19" t="s">
        <v>37</v>
      </c>
      <c r="E67" s="19" t="s">
        <v>189</v>
      </c>
      <c r="F67" s="19" t="s">
        <v>145</v>
      </c>
      <c r="G67" s="19" t="s">
        <v>231</v>
      </c>
      <c r="H67" s="19" t="s">
        <v>232</v>
      </c>
      <c r="I67" s="19" t="s">
        <v>233</v>
      </c>
      <c r="J67" s="19" t="s">
        <v>22</v>
      </c>
      <c r="K67" s="19" t="s">
        <v>22</v>
      </c>
      <c r="L67" s="58" t="s">
        <v>485</v>
      </c>
      <c r="M67" s="19" t="s">
        <v>24</v>
      </c>
    </row>
    <row r="68" spans="1:13" s="66" customFormat="1" ht="148.5" x14ac:dyDescent="0.25">
      <c r="A68" s="19" t="s">
        <v>42</v>
      </c>
      <c r="B68" s="19" t="s">
        <v>234</v>
      </c>
      <c r="C68" s="20" t="s">
        <v>188</v>
      </c>
      <c r="D68" s="19" t="s">
        <v>37</v>
      </c>
      <c r="E68" s="19" t="s">
        <v>189</v>
      </c>
      <c r="F68" s="19" t="s">
        <v>19</v>
      </c>
      <c r="G68" s="19" t="s">
        <v>235</v>
      </c>
      <c r="H68" s="45" t="s">
        <v>553</v>
      </c>
      <c r="I68" s="19" t="s">
        <v>47</v>
      </c>
      <c r="J68" s="19" t="s">
        <v>22</v>
      </c>
      <c r="K68" s="19" t="s">
        <v>22</v>
      </c>
      <c r="L68" s="19" t="s">
        <v>72</v>
      </c>
      <c r="M68" s="19" t="s">
        <v>31</v>
      </c>
    </row>
    <row r="69" spans="1:13" s="66" customFormat="1" ht="181.5" x14ac:dyDescent="0.25">
      <c r="A69" s="19" t="s">
        <v>25</v>
      </c>
      <c r="B69" s="19" t="s">
        <v>236</v>
      </c>
      <c r="C69" s="20" t="s">
        <v>188</v>
      </c>
      <c r="D69" s="19" t="s">
        <v>17</v>
      </c>
      <c r="E69" s="19" t="s">
        <v>189</v>
      </c>
      <c r="F69" s="19" t="s">
        <v>19</v>
      </c>
      <c r="G69" s="19" t="s">
        <v>237</v>
      </c>
      <c r="H69" s="19" t="s">
        <v>238</v>
      </c>
      <c r="I69" s="19" t="s">
        <v>239</v>
      </c>
      <c r="J69" s="19" t="s">
        <v>22</v>
      </c>
      <c r="K69" s="19" t="s">
        <v>240</v>
      </c>
      <c r="L69" s="19" t="s">
        <v>23</v>
      </c>
      <c r="M69" s="19" t="s">
        <v>24</v>
      </c>
    </row>
    <row r="70" spans="1:13" s="66" customFormat="1" ht="148.5" x14ac:dyDescent="0.25">
      <c r="A70" s="19"/>
      <c r="B70" s="19" t="s">
        <v>241</v>
      </c>
      <c r="C70" s="20" t="s">
        <v>188</v>
      </c>
      <c r="D70" s="19" t="s">
        <v>65</v>
      </c>
      <c r="E70" s="19" t="s">
        <v>189</v>
      </c>
      <c r="F70" s="19" t="s">
        <v>19</v>
      </c>
      <c r="G70" s="19" t="s">
        <v>122</v>
      </c>
      <c r="H70" s="19" t="s">
        <v>242</v>
      </c>
      <c r="I70" s="19" t="s">
        <v>116</v>
      </c>
      <c r="J70" s="19" t="s">
        <v>22</v>
      </c>
      <c r="K70" s="19" t="s">
        <v>243</v>
      </c>
      <c r="L70" s="58" t="s">
        <v>485</v>
      </c>
      <c r="M70" s="19" t="s">
        <v>31</v>
      </c>
    </row>
    <row r="71" spans="1:13" s="66" customFormat="1" ht="148.5" x14ac:dyDescent="0.25">
      <c r="A71" s="19"/>
      <c r="B71" s="19" t="s">
        <v>244</v>
      </c>
      <c r="C71" s="20" t="s">
        <v>188</v>
      </c>
      <c r="D71" s="19" t="s">
        <v>65</v>
      </c>
      <c r="E71" s="19" t="s">
        <v>189</v>
      </c>
      <c r="F71" s="19" t="s">
        <v>62</v>
      </c>
      <c r="G71" s="19" t="s">
        <v>489</v>
      </c>
      <c r="H71" s="19" t="s">
        <v>118</v>
      </c>
      <c r="I71" s="19" t="s">
        <v>488</v>
      </c>
      <c r="J71" s="19" t="s">
        <v>63</v>
      </c>
      <c r="K71" s="19" t="s">
        <v>22</v>
      </c>
      <c r="L71" s="58" t="s">
        <v>485</v>
      </c>
      <c r="M71" s="19" t="s">
        <v>31</v>
      </c>
    </row>
    <row r="72" spans="1:13" s="66" customFormat="1" ht="148.5" x14ac:dyDescent="0.25">
      <c r="A72" s="19"/>
      <c r="B72" s="19" t="s">
        <v>245</v>
      </c>
      <c r="C72" s="20" t="s">
        <v>188</v>
      </c>
      <c r="D72" s="19" t="s">
        <v>37</v>
      </c>
      <c r="E72" s="19" t="s">
        <v>189</v>
      </c>
      <c r="F72" s="19" t="s">
        <v>62</v>
      </c>
      <c r="G72" s="19" t="s">
        <v>539</v>
      </c>
      <c r="H72" s="19" t="s">
        <v>120</v>
      </c>
      <c r="I72" s="19" t="s">
        <v>47</v>
      </c>
      <c r="J72" s="19" t="s">
        <v>63</v>
      </c>
      <c r="K72" s="19" t="s">
        <v>22</v>
      </c>
      <c r="L72" s="19" t="s">
        <v>23</v>
      </c>
      <c r="M72" s="19" t="s">
        <v>31</v>
      </c>
    </row>
    <row r="73" spans="1:13" s="66" customFormat="1" ht="148.5" x14ac:dyDescent="0.25">
      <c r="A73" s="19"/>
      <c r="B73" s="19" t="s">
        <v>246</v>
      </c>
      <c r="C73" s="20" t="s">
        <v>188</v>
      </c>
      <c r="D73" s="19" t="s">
        <v>37</v>
      </c>
      <c r="E73" s="19" t="s">
        <v>189</v>
      </c>
      <c r="F73" s="19" t="s">
        <v>62</v>
      </c>
      <c r="G73" s="19" t="s">
        <v>554</v>
      </c>
      <c r="H73" s="19" t="s">
        <v>555</v>
      </c>
      <c r="I73" s="19" t="s">
        <v>47</v>
      </c>
      <c r="J73" s="19" t="s">
        <v>63</v>
      </c>
      <c r="K73" s="19" t="s">
        <v>22</v>
      </c>
      <c r="L73" s="19" t="s">
        <v>23</v>
      </c>
      <c r="M73" s="19" t="s">
        <v>31</v>
      </c>
    </row>
    <row r="74" spans="1:13" s="66" customFormat="1" ht="148.5" x14ac:dyDescent="0.25">
      <c r="A74" s="19"/>
      <c r="B74" s="19" t="s">
        <v>247</v>
      </c>
      <c r="C74" s="20" t="s">
        <v>188</v>
      </c>
      <c r="D74" s="19" t="s">
        <v>65</v>
      </c>
      <c r="E74" s="19" t="s">
        <v>189</v>
      </c>
      <c r="F74" s="19" t="s">
        <v>62</v>
      </c>
      <c r="G74" s="19" t="s">
        <v>486</v>
      </c>
      <c r="H74" s="19" t="s">
        <v>493</v>
      </c>
      <c r="I74" s="19" t="s">
        <v>488</v>
      </c>
      <c r="J74" s="19" t="s">
        <v>63</v>
      </c>
      <c r="K74" s="19" t="s">
        <v>22</v>
      </c>
      <c r="L74" s="58" t="s">
        <v>485</v>
      </c>
      <c r="M74" s="19" t="s">
        <v>31</v>
      </c>
    </row>
    <row r="75" spans="1:13" s="66" customFormat="1" ht="148.5" x14ac:dyDescent="0.25">
      <c r="A75" s="19"/>
      <c r="B75" s="19" t="s">
        <v>248</v>
      </c>
      <c r="C75" s="20" t="s">
        <v>188</v>
      </c>
      <c r="D75" s="19" t="s">
        <v>65</v>
      </c>
      <c r="E75" s="19" t="s">
        <v>189</v>
      </c>
      <c r="F75" s="19" t="s">
        <v>62</v>
      </c>
      <c r="G75" s="19" t="s">
        <v>494</v>
      </c>
      <c r="H75" s="53" t="s">
        <v>495</v>
      </c>
      <c r="I75" s="19" t="s">
        <v>496</v>
      </c>
      <c r="J75" s="19" t="s">
        <v>63</v>
      </c>
      <c r="K75" s="19"/>
      <c r="L75" s="58" t="s">
        <v>72</v>
      </c>
      <c r="M75" s="19" t="s">
        <v>31</v>
      </c>
    </row>
    <row r="76" spans="1:13" s="66" customFormat="1" ht="148.5" x14ac:dyDescent="0.25">
      <c r="A76" s="19"/>
      <c r="B76" s="19" t="s">
        <v>249</v>
      </c>
      <c r="C76" s="20" t="s">
        <v>188</v>
      </c>
      <c r="D76" s="19" t="s">
        <v>17</v>
      </c>
      <c r="E76" s="45" t="s">
        <v>556</v>
      </c>
      <c r="F76" s="19" t="s">
        <v>62</v>
      </c>
      <c r="G76" s="19" t="s">
        <v>250</v>
      </c>
      <c r="H76" s="19" t="s">
        <v>251</v>
      </c>
      <c r="I76" s="19" t="s">
        <v>21</v>
      </c>
      <c r="J76" s="19" t="s">
        <v>22</v>
      </c>
      <c r="K76" s="19" t="s">
        <v>252</v>
      </c>
      <c r="L76" s="19" t="s">
        <v>23</v>
      </c>
      <c r="M76" s="19" t="s">
        <v>31</v>
      </c>
    </row>
    <row r="77" spans="1:13" s="66" customFormat="1" ht="148.5" x14ac:dyDescent="0.25">
      <c r="A77" s="19"/>
      <c r="B77" s="19" t="s">
        <v>253</v>
      </c>
      <c r="C77" s="20" t="s">
        <v>188</v>
      </c>
      <c r="D77" s="19" t="s">
        <v>65</v>
      </c>
      <c r="E77" s="45" t="s">
        <v>557</v>
      </c>
      <c r="F77" s="19" t="s">
        <v>62</v>
      </c>
      <c r="G77" s="19" t="s">
        <v>254</v>
      </c>
      <c r="H77" s="19" t="s">
        <v>255</v>
      </c>
      <c r="I77" s="19" t="s">
        <v>256</v>
      </c>
      <c r="J77" s="19" t="s">
        <v>22</v>
      </c>
      <c r="K77" s="19" t="s">
        <v>257</v>
      </c>
      <c r="L77" s="58" t="s">
        <v>485</v>
      </c>
      <c r="M77" s="19" t="s">
        <v>31</v>
      </c>
    </row>
    <row r="78" spans="1:13" s="66" customFormat="1" ht="148.5" x14ac:dyDescent="0.25">
      <c r="A78" s="19"/>
      <c r="B78" s="19" t="s">
        <v>258</v>
      </c>
      <c r="C78" s="20" t="s">
        <v>188</v>
      </c>
      <c r="D78" s="19" t="s">
        <v>17</v>
      </c>
      <c r="E78" s="45" t="s">
        <v>558</v>
      </c>
      <c r="F78" s="19" t="s">
        <v>62</v>
      </c>
      <c r="G78" s="19" t="s">
        <v>259</v>
      </c>
      <c r="H78" s="19" t="s">
        <v>260</v>
      </c>
      <c r="I78" s="19" t="s">
        <v>21</v>
      </c>
      <c r="J78" s="19" t="s">
        <v>22</v>
      </c>
      <c r="K78" s="19" t="s">
        <v>252</v>
      </c>
      <c r="L78" s="19" t="s">
        <v>23</v>
      </c>
      <c r="M78" s="19" t="s">
        <v>24</v>
      </c>
    </row>
    <row r="79" spans="1:13" s="66" customFormat="1" ht="148.5" x14ac:dyDescent="0.25">
      <c r="A79" s="19"/>
      <c r="B79" s="19" t="s">
        <v>261</v>
      </c>
      <c r="C79" s="20" t="s">
        <v>188</v>
      </c>
      <c r="D79" s="19" t="s">
        <v>37</v>
      </c>
      <c r="E79" s="19" t="s">
        <v>189</v>
      </c>
      <c r="F79" s="19" t="s">
        <v>62</v>
      </c>
      <c r="G79" s="19" t="s">
        <v>254</v>
      </c>
      <c r="H79" s="19" t="s">
        <v>262</v>
      </c>
      <c r="I79" s="19" t="s">
        <v>47</v>
      </c>
      <c r="J79" s="19" t="s">
        <v>22</v>
      </c>
      <c r="K79" s="19" t="s">
        <v>263</v>
      </c>
      <c r="L79" s="19" t="s">
        <v>23</v>
      </c>
      <c r="M79" s="19" t="s">
        <v>24</v>
      </c>
    </row>
    <row r="80" spans="1:13" s="66" customFormat="1" ht="148.5" x14ac:dyDescent="0.25">
      <c r="A80" s="19" t="s">
        <v>264</v>
      </c>
      <c r="B80" s="19" t="s">
        <v>265</v>
      </c>
      <c r="C80" s="20" t="s">
        <v>188</v>
      </c>
      <c r="D80" s="19" t="s">
        <v>65</v>
      </c>
      <c r="E80" s="45" t="s">
        <v>557</v>
      </c>
      <c r="F80" s="19" t="s">
        <v>145</v>
      </c>
      <c r="G80" s="19" t="s">
        <v>266</v>
      </c>
      <c r="H80" s="19" t="s">
        <v>267</v>
      </c>
      <c r="I80" s="19" t="s">
        <v>268</v>
      </c>
      <c r="J80" s="19" t="s">
        <v>22</v>
      </c>
      <c r="K80" s="19" t="s">
        <v>269</v>
      </c>
      <c r="L80" s="58" t="s">
        <v>485</v>
      </c>
      <c r="M80" s="19" t="s">
        <v>31</v>
      </c>
    </row>
    <row r="81" spans="1:13" s="66" customFormat="1" ht="231" x14ac:dyDescent="0.25">
      <c r="A81" s="46" t="s">
        <v>34</v>
      </c>
      <c r="B81" s="47" t="s">
        <v>270</v>
      </c>
      <c r="C81" s="49" t="s">
        <v>271</v>
      </c>
      <c r="D81" s="47" t="s">
        <v>37</v>
      </c>
      <c r="E81" s="47" t="s">
        <v>272</v>
      </c>
      <c r="F81" s="47" t="s">
        <v>19</v>
      </c>
      <c r="G81" s="47" t="s">
        <v>273</v>
      </c>
      <c r="H81" s="47" t="s">
        <v>274</v>
      </c>
      <c r="I81" s="47" t="s">
        <v>70</v>
      </c>
      <c r="J81" s="47" t="s">
        <v>22</v>
      </c>
      <c r="K81" s="47" t="s">
        <v>275</v>
      </c>
      <c r="L81" s="19" t="s">
        <v>72</v>
      </c>
      <c r="M81" s="19" t="s">
        <v>31</v>
      </c>
    </row>
    <row r="82" spans="1:13" s="66" customFormat="1" ht="231" x14ac:dyDescent="0.25">
      <c r="A82" s="50" t="s">
        <v>34</v>
      </c>
      <c r="B82" s="51" t="s">
        <v>276</v>
      </c>
      <c r="C82" s="52" t="s">
        <v>271</v>
      </c>
      <c r="D82" s="51" t="s">
        <v>37</v>
      </c>
      <c r="E82" s="51" t="s">
        <v>272</v>
      </c>
      <c r="F82" s="51" t="s">
        <v>19</v>
      </c>
      <c r="G82" s="51" t="s">
        <v>277</v>
      </c>
      <c r="H82" s="51" t="s">
        <v>278</v>
      </c>
      <c r="I82" s="51" t="s">
        <v>70</v>
      </c>
      <c r="J82" s="51" t="s">
        <v>22</v>
      </c>
      <c r="K82" s="51" t="s">
        <v>275</v>
      </c>
      <c r="L82" s="19" t="s">
        <v>72</v>
      </c>
      <c r="M82" s="19" t="s">
        <v>31</v>
      </c>
    </row>
    <row r="83" spans="1:13" s="66" customFormat="1" ht="231" x14ac:dyDescent="0.25">
      <c r="A83" s="50" t="s">
        <v>34</v>
      </c>
      <c r="B83" s="51" t="s">
        <v>279</v>
      </c>
      <c r="C83" s="52" t="s">
        <v>271</v>
      </c>
      <c r="D83" s="51" t="s">
        <v>37</v>
      </c>
      <c r="E83" s="51" t="s">
        <v>272</v>
      </c>
      <c r="F83" s="51" t="s">
        <v>19</v>
      </c>
      <c r="G83" s="51" t="s">
        <v>280</v>
      </c>
      <c r="H83" s="51" t="s">
        <v>281</v>
      </c>
      <c r="I83" s="51" t="s">
        <v>70</v>
      </c>
      <c r="J83" s="51" t="s">
        <v>22</v>
      </c>
      <c r="K83" s="51" t="s">
        <v>275</v>
      </c>
      <c r="L83" s="19" t="s">
        <v>72</v>
      </c>
      <c r="M83" s="19" t="s">
        <v>31</v>
      </c>
    </row>
    <row r="84" spans="1:13" s="66" customFormat="1" ht="231" x14ac:dyDescent="0.25">
      <c r="A84" s="50" t="s">
        <v>42</v>
      </c>
      <c r="B84" s="51" t="s">
        <v>282</v>
      </c>
      <c r="C84" s="52" t="s">
        <v>271</v>
      </c>
      <c r="D84" s="51" t="s">
        <v>37</v>
      </c>
      <c r="E84" s="51" t="s">
        <v>272</v>
      </c>
      <c r="F84" s="51" t="s">
        <v>19</v>
      </c>
      <c r="G84" s="51" t="s">
        <v>283</v>
      </c>
      <c r="H84" s="51" t="s">
        <v>284</v>
      </c>
      <c r="I84" s="50" t="s">
        <v>82</v>
      </c>
      <c r="J84" s="51" t="s">
        <v>22</v>
      </c>
      <c r="K84" s="51" t="s">
        <v>275</v>
      </c>
      <c r="L84" s="58" t="s">
        <v>485</v>
      </c>
      <c r="M84" s="19" t="s">
        <v>24</v>
      </c>
    </row>
    <row r="85" spans="1:13" s="66" customFormat="1" ht="231" x14ac:dyDescent="0.25">
      <c r="A85" s="50" t="s">
        <v>34</v>
      </c>
      <c r="B85" s="51" t="s">
        <v>285</v>
      </c>
      <c r="C85" s="52" t="s">
        <v>271</v>
      </c>
      <c r="D85" s="51" t="s">
        <v>37</v>
      </c>
      <c r="E85" s="51" t="s">
        <v>272</v>
      </c>
      <c r="F85" s="51" t="s">
        <v>19</v>
      </c>
      <c r="G85" s="51" t="s">
        <v>286</v>
      </c>
      <c r="H85" s="54" t="s">
        <v>559</v>
      </c>
      <c r="I85" s="51" t="s">
        <v>47</v>
      </c>
      <c r="J85" s="50" t="s">
        <v>22</v>
      </c>
      <c r="K85" s="51" t="s">
        <v>275</v>
      </c>
      <c r="L85" s="19" t="s">
        <v>72</v>
      </c>
      <c r="M85" s="19" t="s">
        <v>31</v>
      </c>
    </row>
    <row r="86" spans="1:13" s="66" customFormat="1" ht="231" x14ac:dyDescent="0.25">
      <c r="A86" s="50" t="s">
        <v>34</v>
      </c>
      <c r="B86" s="51" t="s">
        <v>287</v>
      </c>
      <c r="C86" s="52" t="s">
        <v>271</v>
      </c>
      <c r="D86" s="51" t="s">
        <v>37</v>
      </c>
      <c r="E86" s="51" t="s">
        <v>272</v>
      </c>
      <c r="F86" s="47" t="s">
        <v>19</v>
      </c>
      <c r="G86" s="47" t="s">
        <v>205</v>
      </c>
      <c r="H86" s="47" t="s">
        <v>206</v>
      </c>
      <c r="I86" s="47" t="s">
        <v>82</v>
      </c>
      <c r="J86" s="50" t="s">
        <v>22</v>
      </c>
      <c r="K86" s="51" t="s">
        <v>275</v>
      </c>
      <c r="L86" s="19" t="s">
        <v>72</v>
      </c>
      <c r="M86" s="19" t="s">
        <v>31</v>
      </c>
    </row>
    <row r="87" spans="1:13" s="66" customFormat="1" ht="231" x14ac:dyDescent="0.25">
      <c r="A87" s="50" t="s">
        <v>34</v>
      </c>
      <c r="B87" s="51" t="s">
        <v>288</v>
      </c>
      <c r="C87" s="52" t="s">
        <v>271</v>
      </c>
      <c r="D87" s="51" t="s">
        <v>37</v>
      </c>
      <c r="E87" s="51" t="s">
        <v>272</v>
      </c>
      <c r="F87" s="47" t="s">
        <v>19</v>
      </c>
      <c r="G87" s="51" t="s">
        <v>550</v>
      </c>
      <c r="H87" s="51" t="s">
        <v>560</v>
      </c>
      <c r="I87" s="51" t="s">
        <v>82</v>
      </c>
      <c r="J87" s="50" t="s">
        <v>22</v>
      </c>
      <c r="K87" s="51" t="s">
        <v>275</v>
      </c>
      <c r="L87" s="58" t="s">
        <v>485</v>
      </c>
      <c r="M87" s="19" t="s">
        <v>31</v>
      </c>
    </row>
    <row r="88" spans="1:13" s="66" customFormat="1" ht="231" x14ac:dyDescent="0.25">
      <c r="A88" s="50" t="s">
        <v>34</v>
      </c>
      <c r="B88" s="51" t="s">
        <v>289</v>
      </c>
      <c r="C88" s="52" t="s">
        <v>271</v>
      </c>
      <c r="D88" s="51" t="s">
        <v>37</v>
      </c>
      <c r="E88" s="51" t="s">
        <v>272</v>
      </c>
      <c r="F88" s="51" t="s">
        <v>19</v>
      </c>
      <c r="G88" s="47" t="s">
        <v>290</v>
      </c>
      <c r="H88" s="47" t="s">
        <v>291</v>
      </c>
      <c r="I88" s="51" t="s">
        <v>92</v>
      </c>
      <c r="J88" s="51" t="s">
        <v>22</v>
      </c>
      <c r="K88" s="51" t="s">
        <v>275</v>
      </c>
      <c r="L88" s="58" t="s">
        <v>485</v>
      </c>
      <c r="M88" s="19" t="s">
        <v>31</v>
      </c>
    </row>
    <row r="89" spans="1:13" s="66" customFormat="1" ht="231" x14ac:dyDescent="0.25">
      <c r="A89" s="50" t="s">
        <v>34</v>
      </c>
      <c r="B89" s="51" t="s">
        <v>292</v>
      </c>
      <c r="C89" s="52" t="s">
        <v>271</v>
      </c>
      <c r="D89" s="51" t="s">
        <v>37</v>
      </c>
      <c r="E89" s="51" t="s">
        <v>272</v>
      </c>
      <c r="F89" s="51" t="s">
        <v>19</v>
      </c>
      <c r="G89" s="51" t="s">
        <v>293</v>
      </c>
      <c r="H89" s="51" t="s">
        <v>294</v>
      </c>
      <c r="I89" s="51" t="s">
        <v>47</v>
      </c>
      <c r="J89" s="50" t="s">
        <v>22</v>
      </c>
      <c r="K89" s="51" t="s">
        <v>275</v>
      </c>
      <c r="L89" s="19" t="s">
        <v>72</v>
      </c>
      <c r="M89" s="19" t="s">
        <v>31</v>
      </c>
    </row>
    <row r="90" spans="1:13" s="66" customFormat="1" ht="231" x14ac:dyDescent="0.25">
      <c r="A90" s="50" t="s">
        <v>34</v>
      </c>
      <c r="B90" s="51" t="s">
        <v>295</v>
      </c>
      <c r="C90" s="52" t="s">
        <v>271</v>
      </c>
      <c r="D90" s="51" t="s">
        <v>37</v>
      </c>
      <c r="E90" s="51" t="s">
        <v>272</v>
      </c>
      <c r="F90" s="51" t="s">
        <v>19</v>
      </c>
      <c r="G90" s="51" t="s">
        <v>296</v>
      </c>
      <c r="H90" s="51" t="s">
        <v>297</v>
      </c>
      <c r="I90" s="51" t="s">
        <v>47</v>
      </c>
      <c r="J90" s="50" t="s">
        <v>22</v>
      </c>
      <c r="K90" s="51" t="s">
        <v>275</v>
      </c>
      <c r="L90" s="19" t="s">
        <v>23</v>
      </c>
      <c r="M90" s="19" t="s">
        <v>31</v>
      </c>
    </row>
    <row r="91" spans="1:13" s="66" customFormat="1" ht="165" x14ac:dyDescent="0.25">
      <c r="A91" s="19" t="s">
        <v>124</v>
      </c>
      <c r="B91" s="19" t="s">
        <v>298</v>
      </c>
      <c r="C91" s="20" t="s">
        <v>271</v>
      </c>
      <c r="D91" s="19" t="s">
        <v>37</v>
      </c>
      <c r="E91" s="19" t="s">
        <v>221</v>
      </c>
      <c r="F91" s="19" t="s">
        <v>127</v>
      </c>
      <c r="G91" s="19" t="s">
        <v>128</v>
      </c>
      <c r="H91" s="55" t="s">
        <v>534</v>
      </c>
      <c r="I91" s="19" t="s">
        <v>561</v>
      </c>
      <c r="J91" s="19" t="s">
        <v>129</v>
      </c>
      <c r="K91" s="19" t="s">
        <v>22</v>
      </c>
      <c r="L91" s="58" t="s">
        <v>485</v>
      </c>
      <c r="M91" s="19" t="s">
        <v>31</v>
      </c>
    </row>
    <row r="92" spans="1:13" s="66" customFormat="1" ht="165" x14ac:dyDescent="0.25">
      <c r="A92" s="19" t="s">
        <v>223</v>
      </c>
      <c r="B92" s="19" t="s">
        <v>299</v>
      </c>
      <c r="C92" s="20" t="s">
        <v>271</v>
      </c>
      <c r="D92" s="19" t="s">
        <v>37</v>
      </c>
      <c r="E92" s="19" t="s">
        <v>221</v>
      </c>
      <c r="F92" s="19" t="s">
        <v>127</v>
      </c>
      <c r="G92" s="19" t="s">
        <v>300</v>
      </c>
      <c r="H92" s="56" t="s">
        <v>562</v>
      </c>
      <c r="I92" s="19" t="s">
        <v>546</v>
      </c>
      <c r="J92" s="19"/>
      <c r="K92" s="19" t="s">
        <v>22</v>
      </c>
      <c r="L92" s="58" t="s">
        <v>485</v>
      </c>
      <c r="M92" s="19" t="s">
        <v>24</v>
      </c>
    </row>
    <row r="93" spans="1:13" s="66" customFormat="1" ht="165" x14ac:dyDescent="0.25">
      <c r="A93" s="19" t="s">
        <v>34</v>
      </c>
      <c r="B93" s="19" t="s">
        <v>301</v>
      </c>
      <c r="C93" s="20" t="s">
        <v>271</v>
      </c>
      <c r="D93" s="19" t="s">
        <v>37</v>
      </c>
      <c r="E93" s="19" t="s">
        <v>221</v>
      </c>
      <c r="F93" s="19" t="s">
        <v>127</v>
      </c>
      <c r="G93" s="19" t="s">
        <v>134</v>
      </c>
      <c r="H93" s="19" t="s">
        <v>547</v>
      </c>
      <c r="I93" s="19" t="s">
        <v>135</v>
      </c>
      <c r="J93" s="19" t="s">
        <v>22</v>
      </c>
      <c r="K93" s="19" t="s">
        <v>22</v>
      </c>
      <c r="L93" s="58" t="s">
        <v>485</v>
      </c>
      <c r="M93" s="19" t="s">
        <v>31</v>
      </c>
    </row>
    <row r="94" spans="1:13" s="66" customFormat="1" ht="264" x14ac:dyDescent="0.25">
      <c r="A94" s="19"/>
      <c r="B94" s="19" t="s">
        <v>302</v>
      </c>
      <c r="C94" s="20" t="s">
        <v>271</v>
      </c>
      <c r="D94" s="19" t="s">
        <v>37</v>
      </c>
      <c r="E94" s="19" t="s">
        <v>272</v>
      </c>
      <c r="F94" s="19" t="s">
        <v>51</v>
      </c>
      <c r="G94" s="19" t="s">
        <v>228</v>
      </c>
      <c r="H94" s="55" t="s">
        <v>563</v>
      </c>
      <c r="I94" s="19" t="s">
        <v>22</v>
      </c>
      <c r="J94" s="19" t="s">
        <v>22</v>
      </c>
      <c r="K94" s="19" t="s">
        <v>303</v>
      </c>
      <c r="L94" s="19" t="s">
        <v>23</v>
      </c>
      <c r="M94" s="19" t="s">
        <v>24</v>
      </c>
    </row>
    <row r="95" spans="1:13" s="66" customFormat="1" ht="165" x14ac:dyDescent="0.25">
      <c r="A95" s="19" t="s">
        <v>34</v>
      </c>
      <c r="B95" s="19" t="s">
        <v>304</v>
      </c>
      <c r="C95" s="20" t="s">
        <v>271</v>
      </c>
      <c r="D95" s="19" t="s">
        <v>37</v>
      </c>
      <c r="E95" s="19" t="s">
        <v>272</v>
      </c>
      <c r="F95" s="19"/>
      <c r="G95" s="45" t="s">
        <v>564</v>
      </c>
      <c r="H95" s="45" t="s">
        <v>565</v>
      </c>
      <c r="I95" s="19" t="s">
        <v>233</v>
      </c>
      <c r="J95" s="19" t="s">
        <v>22</v>
      </c>
      <c r="K95" s="19" t="s">
        <v>22</v>
      </c>
      <c r="L95" s="58" t="s">
        <v>485</v>
      </c>
      <c r="M95" s="19" t="s">
        <v>24</v>
      </c>
    </row>
    <row r="96" spans="1:13" s="66" customFormat="1" ht="165" x14ac:dyDescent="0.25">
      <c r="A96" s="19"/>
      <c r="B96" s="19" t="s">
        <v>305</v>
      </c>
      <c r="C96" s="20" t="s">
        <v>271</v>
      </c>
      <c r="D96" s="19" t="s">
        <v>37</v>
      </c>
      <c r="E96" s="19" t="s">
        <v>272</v>
      </c>
      <c r="F96" s="19" t="s">
        <v>62</v>
      </c>
      <c r="G96" s="45" t="s">
        <v>566</v>
      </c>
      <c r="H96" s="55" t="s">
        <v>567</v>
      </c>
      <c r="I96" s="45" t="s">
        <v>568</v>
      </c>
      <c r="J96" s="19" t="s">
        <v>63</v>
      </c>
      <c r="K96" s="19" t="s">
        <v>22</v>
      </c>
      <c r="L96" s="19" t="s">
        <v>23</v>
      </c>
      <c r="M96" s="19" t="s">
        <v>31</v>
      </c>
    </row>
    <row r="97" spans="1:13" s="66" customFormat="1" ht="165" x14ac:dyDescent="0.25">
      <c r="A97" s="19"/>
      <c r="B97" s="19" t="s">
        <v>306</v>
      </c>
      <c r="C97" s="20" t="s">
        <v>271</v>
      </c>
      <c r="D97" s="19" t="s">
        <v>65</v>
      </c>
      <c r="E97" s="19" t="s">
        <v>181</v>
      </c>
      <c r="F97" s="19" t="s">
        <v>62</v>
      </c>
      <c r="G97" s="19" t="s">
        <v>533</v>
      </c>
      <c r="H97" s="19" t="s">
        <v>120</v>
      </c>
      <c r="I97" s="19" t="s">
        <v>47</v>
      </c>
      <c r="J97" s="19" t="s">
        <v>63</v>
      </c>
      <c r="K97" s="19" t="s">
        <v>22</v>
      </c>
      <c r="L97" s="58" t="s">
        <v>485</v>
      </c>
      <c r="M97" s="19" t="s">
        <v>31</v>
      </c>
    </row>
    <row r="98" spans="1:13" s="66" customFormat="1" ht="165" x14ac:dyDescent="0.25">
      <c r="A98" s="19"/>
      <c r="B98" s="19" t="s">
        <v>307</v>
      </c>
      <c r="C98" s="20" t="s">
        <v>271</v>
      </c>
      <c r="D98" s="19" t="s">
        <v>37</v>
      </c>
      <c r="E98" s="19" t="s">
        <v>308</v>
      </c>
      <c r="F98" s="19" t="s">
        <v>62</v>
      </c>
      <c r="G98" s="19" t="s">
        <v>569</v>
      </c>
      <c r="H98" s="19" t="s">
        <v>555</v>
      </c>
      <c r="I98" s="19" t="s">
        <v>47</v>
      </c>
      <c r="J98" s="19" t="s">
        <v>63</v>
      </c>
      <c r="K98" s="19" t="s">
        <v>22</v>
      </c>
      <c r="L98" s="19" t="s">
        <v>23</v>
      </c>
      <c r="M98" s="19" t="s">
        <v>31</v>
      </c>
    </row>
    <row r="99" spans="1:13" s="66" customFormat="1" ht="165" x14ac:dyDescent="0.25">
      <c r="A99" s="19"/>
      <c r="B99" s="19" t="s">
        <v>309</v>
      </c>
      <c r="C99" s="20" t="s">
        <v>271</v>
      </c>
      <c r="D99" s="19" t="s">
        <v>37</v>
      </c>
      <c r="E99" s="19" t="s">
        <v>308</v>
      </c>
      <c r="F99" s="19" t="s">
        <v>62</v>
      </c>
      <c r="G99" s="19" t="s">
        <v>569</v>
      </c>
      <c r="H99" s="19" t="s">
        <v>555</v>
      </c>
      <c r="I99" s="19" t="s">
        <v>47</v>
      </c>
      <c r="J99" s="19" t="s">
        <v>63</v>
      </c>
      <c r="K99" s="19" t="s">
        <v>22</v>
      </c>
      <c r="L99" s="19" t="s">
        <v>23</v>
      </c>
      <c r="M99" s="19" t="s">
        <v>31</v>
      </c>
    </row>
    <row r="100" spans="1:13" s="66" customFormat="1" ht="165" x14ac:dyDescent="0.25">
      <c r="A100" s="19"/>
      <c r="B100" s="19" t="s">
        <v>310</v>
      </c>
      <c r="C100" s="20" t="s">
        <v>271</v>
      </c>
      <c r="D100" s="19" t="s">
        <v>65</v>
      </c>
      <c r="E100" s="19" t="s">
        <v>181</v>
      </c>
      <c r="F100" s="19" t="s">
        <v>62</v>
      </c>
      <c r="G100" s="19" t="s">
        <v>486</v>
      </c>
      <c r="H100" s="19" t="s">
        <v>493</v>
      </c>
      <c r="I100" s="19" t="s">
        <v>488</v>
      </c>
      <c r="J100" s="19" t="s">
        <v>63</v>
      </c>
      <c r="K100" s="19" t="s">
        <v>22</v>
      </c>
      <c r="L100" s="58" t="s">
        <v>485</v>
      </c>
      <c r="M100" s="19" t="s">
        <v>31</v>
      </c>
    </row>
    <row r="101" spans="1:13" s="66" customFormat="1" ht="346.5" x14ac:dyDescent="0.25">
      <c r="A101" s="19" t="s">
        <v>34</v>
      </c>
      <c r="B101" s="19" t="s">
        <v>311</v>
      </c>
      <c r="C101" s="20" t="s">
        <v>312</v>
      </c>
      <c r="D101" s="19" t="s">
        <v>37</v>
      </c>
      <c r="E101" s="19" t="s">
        <v>313</v>
      </c>
      <c r="F101" s="19" t="s">
        <v>19</v>
      </c>
      <c r="G101" s="19" t="s">
        <v>314</v>
      </c>
      <c r="H101" s="19" t="s">
        <v>315</v>
      </c>
      <c r="I101" s="19" t="s">
        <v>70</v>
      </c>
      <c r="J101" s="19"/>
      <c r="K101" s="19" t="s">
        <v>192</v>
      </c>
      <c r="L101" s="19" t="s">
        <v>72</v>
      </c>
      <c r="M101" s="19" t="s">
        <v>31</v>
      </c>
    </row>
    <row r="102" spans="1:13" s="66" customFormat="1" ht="346.5" x14ac:dyDescent="0.25">
      <c r="A102" s="19" t="s">
        <v>34</v>
      </c>
      <c r="B102" s="19" t="s">
        <v>316</v>
      </c>
      <c r="C102" s="20" t="s">
        <v>312</v>
      </c>
      <c r="D102" s="19" t="s">
        <v>37</v>
      </c>
      <c r="E102" s="19" t="s">
        <v>313</v>
      </c>
      <c r="F102" s="19" t="s">
        <v>19</v>
      </c>
      <c r="G102" s="19" t="s">
        <v>317</v>
      </c>
      <c r="H102" s="19" t="s">
        <v>318</v>
      </c>
      <c r="I102" s="19" t="s">
        <v>70</v>
      </c>
      <c r="J102" s="19"/>
      <c r="K102" s="19" t="s">
        <v>192</v>
      </c>
      <c r="L102" s="19" t="s">
        <v>72</v>
      </c>
      <c r="M102" s="19" t="s">
        <v>31</v>
      </c>
    </row>
    <row r="103" spans="1:13" s="66" customFormat="1" ht="346.5" x14ac:dyDescent="0.25">
      <c r="A103" s="19" t="s">
        <v>34</v>
      </c>
      <c r="B103" s="19" t="s">
        <v>319</v>
      </c>
      <c r="C103" s="20" t="s">
        <v>312</v>
      </c>
      <c r="D103" s="19" t="s">
        <v>37</v>
      </c>
      <c r="E103" s="19" t="s">
        <v>313</v>
      </c>
      <c r="F103" s="19" t="s">
        <v>19</v>
      </c>
      <c r="G103" s="19" t="s">
        <v>320</v>
      </c>
      <c r="H103" s="19" t="s">
        <v>321</v>
      </c>
      <c r="I103" s="19" t="s">
        <v>70</v>
      </c>
      <c r="J103" s="19"/>
      <c r="K103" s="19" t="s">
        <v>192</v>
      </c>
      <c r="L103" s="19" t="s">
        <v>72</v>
      </c>
      <c r="M103" s="19" t="s">
        <v>31</v>
      </c>
    </row>
    <row r="104" spans="1:13" s="66" customFormat="1" ht="346.5" x14ac:dyDescent="0.25">
      <c r="A104" s="19" t="s">
        <v>34</v>
      </c>
      <c r="B104" s="19" t="s">
        <v>322</v>
      </c>
      <c r="C104" s="20" t="s">
        <v>312</v>
      </c>
      <c r="D104" s="19" t="s">
        <v>37</v>
      </c>
      <c r="E104" s="19" t="s">
        <v>313</v>
      </c>
      <c r="F104" s="19" t="s">
        <v>19</v>
      </c>
      <c r="G104" s="19" t="s">
        <v>323</v>
      </c>
      <c r="H104" s="19" t="s">
        <v>324</v>
      </c>
      <c r="I104" s="19" t="s">
        <v>82</v>
      </c>
      <c r="J104" s="19"/>
      <c r="K104" s="19" t="s">
        <v>192</v>
      </c>
      <c r="L104" s="58" t="s">
        <v>485</v>
      </c>
      <c r="M104" s="19" t="s">
        <v>24</v>
      </c>
    </row>
    <row r="105" spans="1:13" s="66" customFormat="1" ht="346.5" x14ac:dyDescent="0.25">
      <c r="A105" s="19" t="s">
        <v>34</v>
      </c>
      <c r="B105" s="19" t="s">
        <v>325</v>
      </c>
      <c r="C105" s="19" t="s">
        <v>312</v>
      </c>
      <c r="D105" s="19" t="s">
        <v>37</v>
      </c>
      <c r="E105" s="19" t="s">
        <v>313</v>
      </c>
      <c r="F105" s="19" t="s">
        <v>19</v>
      </c>
      <c r="G105" s="19" t="s">
        <v>326</v>
      </c>
      <c r="H105" s="45" t="s">
        <v>570</v>
      </c>
      <c r="I105" s="19" t="s">
        <v>47</v>
      </c>
      <c r="J105" s="19" t="s">
        <v>177</v>
      </c>
      <c r="K105" s="19" t="s">
        <v>192</v>
      </c>
      <c r="L105" s="19" t="s">
        <v>72</v>
      </c>
      <c r="M105" s="19" t="s">
        <v>31</v>
      </c>
    </row>
    <row r="106" spans="1:13" s="66" customFormat="1" ht="346.5" x14ac:dyDescent="0.25">
      <c r="A106" s="19" t="s">
        <v>34</v>
      </c>
      <c r="B106" s="19" t="s">
        <v>327</v>
      </c>
      <c r="C106" s="20" t="s">
        <v>312</v>
      </c>
      <c r="D106" s="19" t="s">
        <v>37</v>
      </c>
      <c r="E106" s="19" t="s">
        <v>313</v>
      </c>
      <c r="F106" s="19" t="s">
        <v>19</v>
      </c>
      <c r="G106" s="19" t="s">
        <v>205</v>
      </c>
      <c r="H106" s="19" t="s">
        <v>205</v>
      </c>
      <c r="I106" s="19" t="s">
        <v>82</v>
      </c>
      <c r="J106" s="19"/>
      <c r="K106" s="19" t="s">
        <v>192</v>
      </c>
      <c r="L106" s="19" t="s">
        <v>72</v>
      </c>
      <c r="M106" s="19" t="s">
        <v>31</v>
      </c>
    </row>
    <row r="107" spans="1:13" s="66" customFormat="1" ht="346.5" x14ac:dyDescent="0.25">
      <c r="A107" s="19" t="s">
        <v>34</v>
      </c>
      <c r="B107" s="19" t="s">
        <v>328</v>
      </c>
      <c r="C107" s="20" t="s">
        <v>312</v>
      </c>
      <c r="D107" s="19" t="s">
        <v>37</v>
      </c>
      <c r="E107" s="19" t="s">
        <v>313</v>
      </c>
      <c r="F107" s="19" t="s">
        <v>19</v>
      </c>
      <c r="G107" s="19" t="s">
        <v>550</v>
      </c>
      <c r="H107" s="19" t="s">
        <v>550</v>
      </c>
      <c r="I107" s="19" t="s">
        <v>82</v>
      </c>
      <c r="J107" s="19"/>
      <c r="K107" s="19" t="s">
        <v>192</v>
      </c>
      <c r="L107" s="58" t="s">
        <v>485</v>
      </c>
      <c r="M107" s="19" t="s">
        <v>31</v>
      </c>
    </row>
    <row r="108" spans="1:13" s="66" customFormat="1" ht="346.5" x14ac:dyDescent="0.25">
      <c r="A108" s="19" t="s">
        <v>42</v>
      </c>
      <c r="B108" s="19" t="s">
        <v>329</v>
      </c>
      <c r="C108" s="20" t="s">
        <v>312</v>
      </c>
      <c r="D108" s="19" t="s">
        <v>37</v>
      </c>
      <c r="E108" s="19" t="s">
        <v>313</v>
      </c>
      <c r="F108" s="19" t="s">
        <v>19</v>
      </c>
      <c r="G108" s="19" t="s">
        <v>330</v>
      </c>
      <c r="H108" s="19" t="s">
        <v>330</v>
      </c>
      <c r="I108" s="19" t="s">
        <v>82</v>
      </c>
      <c r="J108" s="19"/>
      <c r="K108" s="19" t="s">
        <v>192</v>
      </c>
      <c r="L108" s="19" t="s">
        <v>72</v>
      </c>
      <c r="M108" s="19" t="s">
        <v>31</v>
      </c>
    </row>
    <row r="109" spans="1:13" s="66" customFormat="1" ht="346.5" x14ac:dyDescent="0.25">
      <c r="A109" s="19" t="s">
        <v>34</v>
      </c>
      <c r="B109" s="19" t="s">
        <v>331</v>
      </c>
      <c r="C109" s="20" t="s">
        <v>312</v>
      </c>
      <c r="D109" s="19" t="s">
        <v>37</v>
      </c>
      <c r="E109" s="19" t="s">
        <v>313</v>
      </c>
      <c r="F109" s="19" t="s">
        <v>19</v>
      </c>
      <c r="G109" s="19" t="s">
        <v>332</v>
      </c>
      <c r="H109" s="19" t="s">
        <v>333</v>
      </c>
      <c r="I109" s="19" t="s">
        <v>92</v>
      </c>
      <c r="J109" s="19"/>
      <c r="K109" s="19" t="s">
        <v>192</v>
      </c>
      <c r="L109" s="19" t="s">
        <v>23</v>
      </c>
      <c r="M109" s="19" t="s">
        <v>31</v>
      </c>
    </row>
    <row r="110" spans="1:13" s="66" customFormat="1" ht="346.5" x14ac:dyDescent="0.25">
      <c r="A110" s="19" t="s">
        <v>34</v>
      </c>
      <c r="B110" s="19" t="s">
        <v>334</v>
      </c>
      <c r="C110" s="20" t="s">
        <v>312</v>
      </c>
      <c r="D110" s="19" t="s">
        <v>37</v>
      </c>
      <c r="E110" s="19" t="s">
        <v>313</v>
      </c>
      <c r="F110" s="19" t="s">
        <v>19</v>
      </c>
      <c r="G110" s="19" t="s">
        <v>335</v>
      </c>
      <c r="H110" s="19" t="s">
        <v>336</v>
      </c>
      <c r="I110" s="19" t="s">
        <v>47</v>
      </c>
      <c r="J110" s="19"/>
      <c r="K110" s="19" t="s">
        <v>192</v>
      </c>
      <c r="L110" s="19" t="s">
        <v>23</v>
      </c>
      <c r="M110" s="19" t="s">
        <v>31</v>
      </c>
    </row>
    <row r="111" spans="1:13" s="66" customFormat="1" ht="346.5" x14ac:dyDescent="0.25">
      <c r="A111" s="19" t="s">
        <v>34</v>
      </c>
      <c r="B111" s="19" t="s">
        <v>337</v>
      </c>
      <c r="C111" s="20" t="s">
        <v>312</v>
      </c>
      <c r="D111" s="19" t="s">
        <v>37</v>
      </c>
      <c r="E111" s="19" t="s">
        <v>313</v>
      </c>
      <c r="F111" s="19" t="s">
        <v>19</v>
      </c>
      <c r="G111" s="19" t="s">
        <v>338</v>
      </c>
      <c r="H111" s="19" t="s">
        <v>339</v>
      </c>
      <c r="I111" s="19" t="s">
        <v>47</v>
      </c>
      <c r="J111" s="19"/>
      <c r="K111" s="19" t="s">
        <v>192</v>
      </c>
      <c r="L111" s="19" t="s">
        <v>23</v>
      </c>
      <c r="M111" s="19" t="s">
        <v>31</v>
      </c>
    </row>
    <row r="112" spans="1:13" s="66" customFormat="1" ht="148.5" x14ac:dyDescent="0.25">
      <c r="A112" s="19" t="s">
        <v>124</v>
      </c>
      <c r="B112" s="19" t="s">
        <v>340</v>
      </c>
      <c r="C112" s="20" t="s">
        <v>312</v>
      </c>
      <c r="D112" s="19" t="s">
        <v>37</v>
      </c>
      <c r="E112" s="19" t="s">
        <v>221</v>
      </c>
      <c r="F112" s="19" t="s">
        <v>127</v>
      </c>
      <c r="G112" s="19" t="s">
        <v>128</v>
      </c>
      <c r="H112" s="55" t="s">
        <v>571</v>
      </c>
      <c r="I112" s="19" t="s">
        <v>543</v>
      </c>
      <c r="J112" s="19" t="s">
        <v>341</v>
      </c>
      <c r="K112" s="19" t="s">
        <v>22</v>
      </c>
      <c r="L112" s="58" t="s">
        <v>485</v>
      </c>
      <c r="M112" s="19" t="s">
        <v>31</v>
      </c>
    </row>
    <row r="113" spans="1:13" s="66" customFormat="1" ht="148.5" x14ac:dyDescent="0.25">
      <c r="A113" s="19" t="s">
        <v>124</v>
      </c>
      <c r="B113" s="19" t="s">
        <v>342</v>
      </c>
      <c r="C113" s="20" t="s">
        <v>312</v>
      </c>
      <c r="D113" s="19" t="s">
        <v>37</v>
      </c>
      <c r="E113" s="19" t="s">
        <v>221</v>
      </c>
      <c r="F113" s="19" t="s">
        <v>127</v>
      </c>
      <c r="G113" s="19" t="s">
        <v>343</v>
      </c>
      <c r="H113" s="56" t="s">
        <v>572</v>
      </c>
      <c r="I113" s="19" t="s">
        <v>573</v>
      </c>
      <c r="J113" s="19"/>
      <c r="K113" s="19" t="s">
        <v>22</v>
      </c>
      <c r="L113" s="58" t="s">
        <v>485</v>
      </c>
      <c r="M113" s="19" t="s">
        <v>24</v>
      </c>
    </row>
    <row r="114" spans="1:13" s="66" customFormat="1" ht="148.5" x14ac:dyDescent="0.25">
      <c r="A114" s="19" t="s">
        <v>34</v>
      </c>
      <c r="B114" s="19" t="s">
        <v>344</v>
      </c>
      <c r="C114" s="20" t="s">
        <v>312</v>
      </c>
      <c r="D114" s="19" t="s">
        <v>37</v>
      </c>
      <c r="E114" s="19" t="s">
        <v>221</v>
      </c>
      <c r="F114" s="19" t="s">
        <v>127</v>
      </c>
      <c r="G114" s="19" t="s">
        <v>134</v>
      </c>
      <c r="H114" s="19" t="s">
        <v>537</v>
      </c>
      <c r="I114" s="19" t="s">
        <v>135</v>
      </c>
      <c r="J114" s="19" t="s">
        <v>22</v>
      </c>
      <c r="K114" s="19" t="s">
        <v>22</v>
      </c>
      <c r="L114" s="58" t="s">
        <v>485</v>
      </c>
      <c r="M114" s="19" t="s">
        <v>31</v>
      </c>
    </row>
    <row r="115" spans="1:13" s="66" customFormat="1" ht="165" x14ac:dyDescent="0.25">
      <c r="A115" s="19"/>
      <c r="B115" s="19" t="s">
        <v>345</v>
      </c>
      <c r="C115" s="20" t="s">
        <v>312</v>
      </c>
      <c r="D115" s="19" t="s">
        <v>37</v>
      </c>
      <c r="E115" s="19" t="s">
        <v>313</v>
      </c>
      <c r="F115" s="19" t="s">
        <v>51</v>
      </c>
      <c r="G115" s="19" t="s">
        <v>346</v>
      </c>
      <c r="H115" s="55" t="s">
        <v>574</v>
      </c>
      <c r="I115" s="19" t="s">
        <v>22</v>
      </c>
      <c r="J115" s="19" t="s">
        <v>22</v>
      </c>
      <c r="K115" s="19" t="s">
        <v>347</v>
      </c>
      <c r="L115" s="19" t="s">
        <v>23</v>
      </c>
      <c r="M115" s="19" t="s">
        <v>24</v>
      </c>
    </row>
    <row r="116" spans="1:13" s="66" customFormat="1" ht="165" x14ac:dyDescent="0.25">
      <c r="A116" s="19" t="s">
        <v>34</v>
      </c>
      <c r="B116" s="19" t="s">
        <v>348</v>
      </c>
      <c r="C116" s="20" t="s">
        <v>312</v>
      </c>
      <c r="D116" s="19" t="s">
        <v>37</v>
      </c>
      <c r="E116" s="19" t="s">
        <v>313</v>
      </c>
      <c r="F116" s="19" t="s">
        <v>145</v>
      </c>
      <c r="G116" s="19" t="s">
        <v>349</v>
      </c>
      <c r="H116" s="19" t="s">
        <v>350</v>
      </c>
      <c r="I116" s="19" t="s">
        <v>233</v>
      </c>
      <c r="J116" s="19" t="s">
        <v>22</v>
      </c>
      <c r="K116" s="19" t="s">
        <v>22</v>
      </c>
      <c r="L116" s="58" t="s">
        <v>485</v>
      </c>
      <c r="M116" s="19" t="s">
        <v>24</v>
      </c>
    </row>
    <row r="117" spans="1:13" s="66" customFormat="1" ht="181.5" x14ac:dyDescent="0.25">
      <c r="A117" s="19" t="s">
        <v>25</v>
      </c>
      <c r="B117" s="19" t="s">
        <v>352</v>
      </c>
      <c r="C117" s="20" t="s">
        <v>312</v>
      </c>
      <c r="D117" s="19" t="s">
        <v>17</v>
      </c>
      <c r="E117" s="45" t="s">
        <v>575</v>
      </c>
      <c r="F117" s="19" t="s">
        <v>19</v>
      </c>
      <c r="G117" s="19" t="s">
        <v>353</v>
      </c>
      <c r="H117" s="19" t="s">
        <v>238</v>
      </c>
      <c r="I117" s="19" t="s">
        <v>354</v>
      </c>
      <c r="J117" s="19" t="s">
        <v>22</v>
      </c>
      <c r="K117" s="19" t="s">
        <v>355</v>
      </c>
      <c r="L117" s="19" t="s">
        <v>23</v>
      </c>
      <c r="M117" s="19" t="s">
        <v>24</v>
      </c>
    </row>
    <row r="118" spans="1:13" s="66" customFormat="1" ht="165" x14ac:dyDescent="0.25">
      <c r="A118" s="19"/>
      <c r="B118" s="19" t="s">
        <v>356</v>
      </c>
      <c r="C118" s="20" t="s">
        <v>312</v>
      </c>
      <c r="D118" s="19" t="s">
        <v>65</v>
      </c>
      <c r="E118" s="45" t="s">
        <v>576</v>
      </c>
      <c r="F118" s="19" t="s">
        <v>19</v>
      </c>
      <c r="G118" s="19" t="s">
        <v>122</v>
      </c>
      <c r="H118" s="19" t="s">
        <v>242</v>
      </c>
      <c r="I118" s="19" t="s">
        <v>116</v>
      </c>
      <c r="J118" s="19" t="s">
        <v>22</v>
      </c>
      <c r="K118" s="19" t="s">
        <v>243</v>
      </c>
      <c r="L118" s="58" t="s">
        <v>485</v>
      </c>
      <c r="M118" s="19" t="s">
        <v>31</v>
      </c>
    </row>
    <row r="119" spans="1:13" s="66" customFormat="1" ht="165" x14ac:dyDescent="0.25">
      <c r="A119" s="19"/>
      <c r="B119" s="19" t="s">
        <v>357</v>
      </c>
      <c r="C119" s="20" t="s">
        <v>312</v>
      </c>
      <c r="D119" s="19" t="s">
        <v>65</v>
      </c>
      <c r="E119" s="19" t="s">
        <v>313</v>
      </c>
      <c r="F119" s="19" t="s">
        <v>62</v>
      </c>
      <c r="G119" s="19" t="s">
        <v>489</v>
      </c>
      <c r="H119" s="19" t="s">
        <v>118</v>
      </c>
      <c r="I119" s="19" t="s">
        <v>488</v>
      </c>
      <c r="J119" s="19" t="s">
        <v>63</v>
      </c>
      <c r="K119" s="19" t="s">
        <v>22</v>
      </c>
      <c r="L119" s="58" t="s">
        <v>485</v>
      </c>
      <c r="M119" s="19" t="s">
        <v>31</v>
      </c>
    </row>
    <row r="120" spans="1:13" s="66" customFormat="1" ht="165" x14ac:dyDescent="0.25">
      <c r="A120" s="19"/>
      <c r="B120" s="19" t="s">
        <v>358</v>
      </c>
      <c r="C120" s="20" t="s">
        <v>312</v>
      </c>
      <c r="D120" s="19" t="s">
        <v>37</v>
      </c>
      <c r="E120" s="19" t="s">
        <v>313</v>
      </c>
      <c r="F120" s="19" t="s">
        <v>62</v>
      </c>
      <c r="G120" s="64" t="s">
        <v>539</v>
      </c>
      <c r="H120" s="63" t="s">
        <v>120</v>
      </c>
      <c r="I120" s="63" t="s">
        <v>47</v>
      </c>
      <c r="J120" s="19" t="s">
        <v>63</v>
      </c>
      <c r="K120" s="19" t="s">
        <v>22</v>
      </c>
      <c r="L120" s="19" t="s">
        <v>23</v>
      </c>
      <c r="M120" s="19" t="s">
        <v>31</v>
      </c>
    </row>
    <row r="121" spans="1:13" s="66" customFormat="1" ht="165" x14ac:dyDescent="0.25">
      <c r="A121" s="19"/>
      <c r="B121" s="19" t="s">
        <v>359</v>
      </c>
      <c r="C121" s="20" t="s">
        <v>312</v>
      </c>
      <c r="D121" s="19" t="s">
        <v>37</v>
      </c>
      <c r="E121" s="19" t="s">
        <v>313</v>
      </c>
      <c r="F121" s="19" t="s">
        <v>62</v>
      </c>
      <c r="G121" s="62" t="s">
        <v>554</v>
      </c>
      <c r="H121" s="65" t="s">
        <v>555</v>
      </c>
      <c r="I121" s="65" t="s">
        <v>577</v>
      </c>
      <c r="J121" s="19" t="s">
        <v>63</v>
      </c>
      <c r="K121" s="19" t="s">
        <v>22</v>
      </c>
      <c r="L121" s="19" t="s">
        <v>23</v>
      </c>
      <c r="M121" s="19" t="s">
        <v>31</v>
      </c>
    </row>
    <row r="122" spans="1:13" s="66" customFormat="1" ht="165" x14ac:dyDescent="0.25">
      <c r="A122" s="19"/>
      <c r="B122" s="19" t="s">
        <v>360</v>
      </c>
      <c r="C122" s="20" t="s">
        <v>312</v>
      </c>
      <c r="D122" s="19" t="s">
        <v>65</v>
      </c>
      <c r="E122" s="19" t="s">
        <v>313</v>
      </c>
      <c r="F122" s="19" t="s">
        <v>62</v>
      </c>
      <c r="G122" s="19" t="s">
        <v>486</v>
      </c>
      <c r="H122" s="19" t="s">
        <v>493</v>
      </c>
      <c r="I122" s="19" t="s">
        <v>488</v>
      </c>
      <c r="J122" s="19" t="s">
        <v>63</v>
      </c>
      <c r="K122" s="19" t="s">
        <v>22</v>
      </c>
      <c r="L122" s="58" t="s">
        <v>485</v>
      </c>
      <c r="M122" s="19" t="s">
        <v>31</v>
      </c>
    </row>
    <row r="123" spans="1:13" s="66" customFormat="1" ht="148.5" x14ac:dyDescent="0.25">
      <c r="A123" s="19"/>
      <c r="B123" s="19" t="s">
        <v>361</v>
      </c>
      <c r="C123" s="20" t="s">
        <v>312</v>
      </c>
      <c r="D123" s="19" t="s">
        <v>17</v>
      </c>
      <c r="E123" s="45" t="s">
        <v>575</v>
      </c>
      <c r="F123" s="19" t="s">
        <v>62</v>
      </c>
      <c r="G123" s="19" t="s">
        <v>362</v>
      </c>
      <c r="H123" s="19" t="s">
        <v>363</v>
      </c>
      <c r="I123" s="19" t="s">
        <v>21</v>
      </c>
      <c r="J123" s="19" t="s">
        <v>22</v>
      </c>
      <c r="K123" s="19" t="s">
        <v>252</v>
      </c>
      <c r="L123" s="19" t="s">
        <v>23</v>
      </c>
      <c r="M123" s="19" t="s">
        <v>31</v>
      </c>
    </row>
    <row r="124" spans="1:13" s="66" customFormat="1" ht="165" x14ac:dyDescent="0.25">
      <c r="A124" s="19"/>
      <c r="B124" s="19" t="s">
        <v>364</v>
      </c>
      <c r="C124" s="20" t="s">
        <v>312</v>
      </c>
      <c r="D124" s="19" t="s">
        <v>65</v>
      </c>
      <c r="E124" s="45" t="s">
        <v>578</v>
      </c>
      <c r="F124" s="19" t="s">
        <v>62</v>
      </c>
      <c r="G124" s="19" t="s">
        <v>365</v>
      </c>
      <c r="H124" s="19" t="s">
        <v>366</v>
      </c>
      <c r="I124" s="19" t="s">
        <v>256</v>
      </c>
      <c r="J124" s="19" t="s">
        <v>22</v>
      </c>
      <c r="K124" s="19" t="s">
        <v>257</v>
      </c>
      <c r="L124" s="58" t="s">
        <v>485</v>
      </c>
      <c r="M124" s="19" t="s">
        <v>31</v>
      </c>
    </row>
    <row r="125" spans="1:13" s="66" customFormat="1" ht="165" x14ac:dyDescent="0.25">
      <c r="A125" s="19"/>
      <c r="B125" s="19" t="s">
        <v>367</v>
      </c>
      <c r="C125" s="20" t="s">
        <v>312</v>
      </c>
      <c r="D125" s="19" t="s">
        <v>17</v>
      </c>
      <c r="E125" s="19" t="s">
        <v>313</v>
      </c>
      <c r="F125" s="19" t="s">
        <v>62</v>
      </c>
      <c r="G125" s="19" t="s">
        <v>368</v>
      </c>
      <c r="H125" s="19" t="s">
        <v>369</v>
      </c>
      <c r="I125" s="19" t="s">
        <v>21</v>
      </c>
      <c r="J125" s="19" t="s">
        <v>22</v>
      </c>
      <c r="K125" s="19" t="s">
        <v>252</v>
      </c>
      <c r="L125" s="19" t="s">
        <v>23</v>
      </c>
      <c r="M125" s="19" t="s">
        <v>24</v>
      </c>
    </row>
    <row r="126" spans="1:13" s="66" customFormat="1" ht="165" x14ac:dyDescent="0.25">
      <c r="A126" s="19"/>
      <c r="B126" s="19" t="s">
        <v>370</v>
      </c>
      <c r="C126" s="20" t="s">
        <v>312</v>
      </c>
      <c r="D126" s="19" t="s">
        <v>37</v>
      </c>
      <c r="E126" s="19" t="s">
        <v>313</v>
      </c>
      <c r="F126" s="19" t="s">
        <v>62</v>
      </c>
      <c r="G126" s="19" t="s">
        <v>365</v>
      </c>
      <c r="H126" s="19" t="s">
        <v>371</v>
      </c>
      <c r="I126" s="19" t="s">
        <v>372</v>
      </c>
      <c r="J126" s="19" t="s">
        <v>22</v>
      </c>
      <c r="K126" s="19" t="s">
        <v>263</v>
      </c>
      <c r="L126" s="19" t="s">
        <v>23</v>
      </c>
      <c r="M126" s="19" t="s">
        <v>24</v>
      </c>
    </row>
    <row r="127" spans="1:13" s="66" customFormat="1" ht="165" x14ac:dyDescent="0.25">
      <c r="A127" s="19" t="s">
        <v>373</v>
      </c>
      <c r="B127" s="19" t="s">
        <v>374</v>
      </c>
      <c r="C127" s="20" t="s">
        <v>312</v>
      </c>
      <c r="D127" s="19" t="s">
        <v>65</v>
      </c>
      <c r="E127" s="55" t="s">
        <v>579</v>
      </c>
      <c r="F127" s="19" t="s">
        <v>145</v>
      </c>
      <c r="G127" s="19" t="s">
        <v>266</v>
      </c>
      <c r="H127" s="19" t="s">
        <v>375</v>
      </c>
      <c r="I127" s="19" t="s">
        <v>268</v>
      </c>
      <c r="J127" s="19" t="s">
        <v>22</v>
      </c>
      <c r="K127" s="19" t="s">
        <v>269</v>
      </c>
      <c r="L127" s="58" t="s">
        <v>485</v>
      </c>
      <c r="M127" s="19" t="s">
        <v>31</v>
      </c>
    </row>
    <row r="128" spans="1:13" s="66" customFormat="1" ht="148.5" x14ac:dyDescent="0.25">
      <c r="A128" s="19" t="s">
        <v>376</v>
      </c>
      <c r="B128" s="19" t="s">
        <v>377</v>
      </c>
      <c r="C128" s="20" t="s">
        <v>378</v>
      </c>
      <c r="D128" s="19" t="s">
        <v>17</v>
      </c>
      <c r="E128" s="19" t="s">
        <v>379</v>
      </c>
      <c r="F128" s="19" t="s">
        <v>19</v>
      </c>
      <c r="G128" s="19" t="s">
        <v>380</v>
      </c>
      <c r="H128" s="19" t="s">
        <v>381</v>
      </c>
      <c r="I128" s="19" t="s">
        <v>354</v>
      </c>
      <c r="J128" s="19" t="s">
        <v>22</v>
      </c>
      <c r="K128" s="19" t="s">
        <v>355</v>
      </c>
      <c r="L128" s="19" t="s">
        <v>23</v>
      </c>
      <c r="M128" s="19" t="s">
        <v>31</v>
      </c>
    </row>
    <row r="129" spans="1:24" s="66" customFormat="1" ht="99" x14ac:dyDescent="0.25">
      <c r="A129" s="19" t="s">
        <v>124</v>
      </c>
      <c r="B129" s="19" t="s">
        <v>382</v>
      </c>
      <c r="C129" s="20" t="s">
        <v>383</v>
      </c>
      <c r="D129" s="19" t="s">
        <v>384</v>
      </c>
      <c r="E129" s="19" t="s">
        <v>385</v>
      </c>
      <c r="F129" s="19" t="s">
        <v>386</v>
      </c>
      <c r="G129" s="19" t="s">
        <v>387</v>
      </c>
      <c r="H129" s="19" t="s">
        <v>388</v>
      </c>
      <c r="I129" s="19" t="s">
        <v>22</v>
      </c>
      <c r="J129" s="19" t="s">
        <v>389</v>
      </c>
      <c r="K129" s="19" t="s">
        <v>22</v>
      </c>
      <c r="L129" s="19" t="s">
        <v>23</v>
      </c>
      <c r="M129" s="19" t="s">
        <v>24</v>
      </c>
    </row>
    <row r="130" spans="1:24" s="66" customFormat="1" ht="115.5" x14ac:dyDescent="0.25">
      <c r="A130" s="19"/>
      <c r="B130" s="19" t="s">
        <v>390</v>
      </c>
      <c r="C130" s="20" t="s">
        <v>383</v>
      </c>
      <c r="D130" s="19" t="s">
        <v>37</v>
      </c>
      <c r="E130" s="19" t="s">
        <v>391</v>
      </c>
      <c r="F130" s="19" t="s">
        <v>392</v>
      </c>
      <c r="G130" s="19" t="s">
        <v>393</v>
      </c>
      <c r="H130" s="19" t="s">
        <v>580</v>
      </c>
      <c r="I130" s="19" t="s">
        <v>394</v>
      </c>
      <c r="J130" s="19" t="s">
        <v>478</v>
      </c>
      <c r="K130" s="19" t="s">
        <v>22</v>
      </c>
      <c r="L130" s="58" t="s">
        <v>485</v>
      </c>
      <c r="M130" s="19" t="s">
        <v>24</v>
      </c>
    </row>
    <row r="131" spans="1:24" s="66" customFormat="1" ht="148.5" x14ac:dyDescent="0.25">
      <c r="A131" s="19"/>
      <c r="B131" s="19" t="s">
        <v>396</v>
      </c>
      <c r="C131" s="20" t="s">
        <v>383</v>
      </c>
      <c r="D131" s="19" t="s">
        <v>65</v>
      </c>
      <c r="E131" s="19" t="s">
        <v>391</v>
      </c>
      <c r="F131" s="19" t="s">
        <v>392</v>
      </c>
      <c r="G131" s="19" t="s">
        <v>393</v>
      </c>
      <c r="H131" s="19" t="s">
        <v>581</v>
      </c>
      <c r="I131" s="19" t="s">
        <v>116</v>
      </c>
      <c r="J131" s="19" t="s">
        <v>478</v>
      </c>
      <c r="K131" s="19" t="s">
        <v>22</v>
      </c>
      <c r="L131" s="58" t="s">
        <v>485</v>
      </c>
      <c r="M131" s="19" t="s">
        <v>24</v>
      </c>
    </row>
    <row r="132" spans="1:24" s="66" customFormat="1" ht="99" x14ac:dyDescent="0.25">
      <c r="A132" s="19" t="s">
        <v>124</v>
      </c>
      <c r="B132" s="19" t="s">
        <v>397</v>
      </c>
      <c r="C132" s="20" t="s">
        <v>383</v>
      </c>
      <c r="D132" s="19" t="s">
        <v>0</v>
      </c>
      <c r="E132" s="19" t="s">
        <v>398</v>
      </c>
      <c r="F132" s="19" t="s">
        <v>386</v>
      </c>
      <c r="G132" s="19" t="s">
        <v>399</v>
      </c>
      <c r="H132" s="19" t="s">
        <v>400</v>
      </c>
      <c r="I132" s="19" t="s">
        <v>22</v>
      </c>
      <c r="J132" s="19" t="s">
        <v>401</v>
      </c>
      <c r="K132" s="19" t="s">
        <v>22</v>
      </c>
      <c r="L132" s="19" t="s">
        <v>72</v>
      </c>
      <c r="M132" s="19" t="s">
        <v>24</v>
      </c>
    </row>
    <row r="133" spans="1:24" s="66" customFormat="1" ht="49.5" x14ac:dyDescent="0.25">
      <c r="A133" s="19" t="s">
        <v>34</v>
      </c>
      <c r="B133" s="19" t="s">
        <v>402</v>
      </c>
      <c r="C133" s="20" t="s">
        <v>383</v>
      </c>
      <c r="D133" s="19" t="s">
        <v>37</v>
      </c>
      <c r="E133" s="46" t="s">
        <v>403</v>
      </c>
      <c r="F133" s="19" t="s">
        <v>145</v>
      </c>
      <c r="G133" s="19" t="s">
        <v>404</v>
      </c>
      <c r="H133" s="19" t="s">
        <v>405</v>
      </c>
      <c r="I133" s="19" t="s">
        <v>47</v>
      </c>
      <c r="J133" s="19" t="s">
        <v>22</v>
      </c>
      <c r="K133" s="19" t="s">
        <v>22</v>
      </c>
      <c r="L133" s="58" t="s">
        <v>485</v>
      </c>
      <c r="M133" s="19" t="s">
        <v>24</v>
      </c>
    </row>
    <row r="134" spans="1:24" s="66" customFormat="1" ht="82.5" x14ac:dyDescent="0.25">
      <c r="A134" s="19" t="s">
        <v>34</v>
      </c>
      <c r="B134" s="19" t="s">
        <v>406</v>
      </c>
      <c r="C134" s="20" t="s">
        <v>383</v>
      </c>
      <c r="D134" s="19" t="s">
        <v>37</v>
      </c>
      <c r="E134" s="53" t="s">
        <v>407</v>
      </c>
      <c r="F134" s="19" t="s">
        <v>19</v>
      </c>
      <c r="G134" s="19" t="s">
        <v>408</v>
      </c>
      <c r="H134" s="19" t="s">
        <v>409</v>
      </c>
      <c r="I134" s="19" t="s">
        <v>410</v>
      </c>
      <c r="J134" s="19" t="s">
        <v>22</v>
      </c>
      <c r="K134" s="19" t="s">
        <v>22</v>
      </c>
      <c r="L134" s="58" t="s">
        <v>485</v>
      </c>
      <c r="M134" s="19" t="s">
        <v>24</v>
      </c>
    </row>
    <row r="135" spans="1:24" s="66" customFormat="1" ht="99" x14ac:dyDescent="0.25">
      <c r="A135" s="19" t="s">
        <v>34</v>
      </c>
      <c r="B135" s="19" t="s">
        <v>411</v>
      </c>
      <c r="C135" s="20" t="s">
        <v>383</v>
      </c>
      <c r="D135" s="19" t="s">
        <v>37</v>
      </c>
      <c r="E135" s="53" t="s">
        <v>412</v>
      </c>
      <c r="F135" s="19" t="s">
        <v>145</v>
      </c>
      <c r="G135" s="19" t="s">
        <v>413</v>
      </c>
      <c r="H135" s="19" t="s">
        <v>414</v>
      </c>
      <c r="I135" s="19" t="s">
        <v>351</v>
      </c>
      <c r="J135" s="19" t="s">
        <v>22</v>
      </c>
      <c r="K135" s="19" t="s">
        <v>22</v>
      </c>
      <c r="L135" s="58" t="s">
        <v>485</v>
      </c>
      <c r="M135" s="19" t="s">
        <v>24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</row>
    <row r="136" spans="1:24" s="66" customFormat="1" ht="115.5" x14ac:dyDescent="0.25">
      <c r="A136" s="19"/>
      <c r="B136" s="19" t="s">
        <v>415</v>
      </c>
      <c r="C136" s="20" t="s">
        <v>383</v>
      </c>
      <c r="D136" s="19" t="s">
        <v>416</v>
      </c>
      <c r="E136" s="19" t="s">
        <v>417</v>
      </c>
      <c r="F136" s="19" t="s">
        <v>62</v>
      </c>
      <c r="G136" s="19" t="s">
        <v>418</v>
      </c>
      <c r="H136" s="19" t="s">
        <v>419</v>
      </c>
      <c r="I136" s="19" t="s">
        <v>372</v>
      </c>
      <c r="J136" s="19" t="s">
        <v>420</v>
      </c>
      <c r="K136" s="19" t="s">
        <v>22</v>
      </c>
      <c r="L136" s="19" t="s">
        <v>421</v>
      </c>
      <c r="M136" s="19" t="s">
        <v>31</v>
      </c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</row>
    <row r="137" spans="1:24" s="66" customFormat="1" ht="115.5" x14ac:dyDescent="0.25">
      <c r="A137" s="19"/>
      <c r="B137" s="19" t="s">
        <v>422</v>
      </c>
      <c r="C137" s="20" t="s">
        <v>383</v>
      </c>
      <c r="D137" s="19" t="s">
        <v>17</v>
      </c>
      <c r="E137" s="19" t="s">
        <v>423</v>
      </c>
      <c r="F137" s="19" t="s">
        <v>62</v>
      </c>
      <c r="G137" s="19" t="s">
        <v>424</v>
      </c>
      <c r="H137" s="19" t="s">
        <v>425</v>
      </c>
      <c r="I137" s="19" t="s">
        <v>21</v>
      </c>
      <c r="J137" s="19" t="s">
        <v>22</v>
      </c>
      <c r="K137" s="19" t="s">
        <v>426</v>
      </c>
      <c r="L137" s="19" t="s">
        <v>421</v>
      </c>
      <c r="M137" s="19" t="s">
        <v>24</v>
      </c>
    </row>
    <row r="138" spans="1:24" s="66" customFormat="1" ht="115.5" x14ac:dyDescent="0.25">
      <c r="A138" s="19"/>
      <c r="B138" s="19" t="s">
        <v>427</v>
      </c>
      <c r="C138" s="20" t="s">
        <v>383</v>
      </c>
      <c r="D138" s="19" t="s">
        <v>65</v>
      </c>
      <c r="E138" s="19" t="s">
        <v>428</v>
      </c>
      <c r="F138" s="19" t="s">
        <v>62</v>
      </c>
      <c r="G138" s="19" t="s">
        <v>429</v>
      </c>
      <c r="H138" s="19" t="s">
        <v>430</v>
      </c>
      <c r="I138" s="19" t="s">
        <v>116</v>
      </c>
      <c r="J138" s="19" t="s">
        <v>22</v>
      </c>
      <c r="K138" s="19" t="s">
        <v>22</v>
      </c>
      <c r="L138" s="58" t="s">
        <v>431</v>
      </c>
      <c r="M138" s="19" t="s">
        <v>24</v>
      </c>
    </row>
    <row r="139" spans="1:24" s="66" customFormat="1" ht="132" x14ac:dyDescent="0.25">
      <c r="A139" s="19"/>
      <c r="B139" s="19" t="s">
        <v>479</v>
      </c>
      <c r="C139" s="20" t="s">
        <v>383</v>
      </c>
      <c r="D139" s="19" t="s">
        <v>65</v>
      </c>
      <c r="E139" s="69" t="s">
        <v>428</v>
      </c>
      <c r="F139" s="19" t="s">
        <v>62</v>
      </c>
      <c r="G139" s="70" t="s">
        <v>480</v>
      </c>
      <c r="H139" s="71" t="s">
        <v>582</v>
      </c>
      <c r="I139" s="72" t="s">
        <v>116</v>
      </c>
      <c r="J139" s="72" t="s">
        <v>22</v>
      </c>
      <c r="K139" s="72" t="s">
        <v>22</v>
      </c>
      <c r="L139" s="73" t="s">
        <v>395</v>
      </c>
      <c r="M139" s="19" t="s">
        <v>24</v>
      </c>
    </row>
    <row r="140" spans="1:24" s="66" customFormat="1" ht="115.5" x14ac:dyDescent="0.25">
      <c r="A140" s="19"/>
      <c r="B140" s="19" t="s">
        <v>481</v>
      </c>
      <c r="C140" s="20" t="s">
        <v>383</v>
      </c>
      <c r="D140" s="19" t="s">
        <v>65</v>
      </c>
      <c r="E140" s="74" t="s">
        <v>428</v>
      </c>
      <c r="F140" s="19" t="s">
        <v>62</v>
      </c>
      <c r="G140" s="75" t="s">
        <v>482</v>
      </c>
      <c r="H140" s="76" t="s">
        <v>497</v>
      </c>
      <c r="I140" s="77" t="s">
        <v>116</v>
      </c>
      <c r="J140" s="77" t="s">
        <v>22</v>
      </c>
      <c r="K140" s="77" t="s">
        <v>22</v>
      </c>
      <c r="L140" s="78" t="s">
        <v>395</v>
      </c>
      <c r="M140" s="19" t="s">
        <v>24</v>
      </c>
    </row>
    <row r="141" spans="1:24" s="66" customFormat="1" ht="99" x14ac:dyDescent="0.25">
      <c r="A141" s="19"/>
      <c r="B141" s="19" t="s">
        <v>483</v>
      </c>
      <c r="C141" s="20" t="s">
        <v>383</v>
      </c>
      <c r="D141" s="19" t="s">
        <v>65</v>
      </c>
      <c r="E141" s="74" t="s">
        <v>428</v>
      </c>
      <c r="F141" s="19" t="s">
        <v>62</v>
      </c>
      <c r="G141" s="75" t="s">
        <v>484</v>
      </c>
      <c r="H141" s="76" t="s">
        <v>498</v>
      </c>
      <c r="I141" s="77" t="s">
        <v>116</v>
      </c>
      <c r="J141" s="77" t="s">
        <v>22</v>
      </c>
      <c r="K141" s="77" t="s">
        <v>22</v>
      </c>
      <c r="L141" s="78" t="s">
        <v>395</v>
      </c>
      <c r="M141" s="19" t="s">
        <v>24</v>
      </c>
    </row>
    <row r="142" spans="1:24" s="66" customFormat="1" ht="66" x14ac:dyDescent="0.25">
      <c r="A142" s="19"/>
      <c r="B142" s="19" t="s">
        <v>432</v>
      </c>
      <c r="C142" s="20" t="s">
        <v>383</v>
      </c>
      <c r="D142" s="19" t="s">
        <v>17</v>
      </c>
      <c r="E142" s="19" t="s">
        <v>433</v>
      </c>
      <c r="F142" s="19" t="s">
        <v>19</v>
      </c>
      <c r="G142" s="19" t="s">
        <v>434</v>
      </c>
      <c r="H142" s="19" t="s">
        <v>435</v>
      </c>
      <c r="I142" s="19" t="s">
        <v>436</v>
      </c>
      <c r="J142" s="19" t="s">
        <v>22</v>
      </c>
      <c r="K142" s="19" t="s">
        <v>22</v>
      </c>
      <c r="L142" s="19" t="s">
        <v>23</v>
      </c>
      <c r="M142" s="19" t="s">
        <v>24</v>
      </c>
    </row>
    <row r="143" spans="1:24" s="66" customFormat="1" ht="49.5" x14ac:dyDescent="0.25">
      <c r="A143" s="19" t="s">
        <v>34</v>
      </c>
      <c r="B143" s="19" t="s">
        <v>437</v>
      </c>
      <c r="C143" s="20" t="s">
        <v>383</v>
      </c>
      <c r="D143" s="19" t="s">
        <v>37</v>
      </c>
      <c r="E143" s="19" t="s">
        <v>438</v>
      </c>
      <c r="F143" s="19" t="s">
        <v>392</v>
      </c>
      <c r="G143" s="19" t="s">
        <v>439</v>
      </c>
      <c r="H143" s="19" t="s">
        <v>440</v>
      </c>
      <c r="I143" s="19" t="s">
        <v>167</v>
      </c>
      <c r="J143" s="19" t="s">
        <v>441</v>
      </c>
      <c r="K143" s="19" t="s">
        <v>22</v>
      </c>
      <c r="L143" s="58" t="s">
        <v>485</v>
      </c>
      <c r="M143" s="19" t="s">
        <v>24</v>
      </c>
    </row>
    <row r="144" spans="1:24" s="66" customFormat="1" ht="82.5" x14ac:dyDescent="0.25">
      <c r="A144" s="46" t="s">
        <v>60</v>
      </c>
      <c r="B144" s="46" t="s">
        <v>442</v>
      </c>
      <c r="C144" s="49" t="s">
        <v>383</v>
      </c>
      <c r="D144" s="47" t="s">
        <v>37</v>
      </c>
      <c r="E144" s="53" t="s">
        <v>443</v>
      </c>
      <c r="F144" s="19" t="s">
        <v>444</v>
      </c>
      <c r="G144" s="19" t="s">
        <v>583</v>
      </c>
      <c r="H144" s="55" t="s">
        <v>584</v>
      </c>
      <c r="I144" s="55" t="s">
        <v>545</v>
      </c>
      <c r="J144" s="19"/>
      <c r="K144" s="46" t="s">
        <v>22</v>
      </c>
      <c r="L144" s="58" t="s">
        <v>485</v>
      </c>
      <c r="M144" s="47" t="s">
        <v>31</v>
      </c>
    </row>
    <row r="145" spans="1:24" s="66" customFormat="1" ht="66" x14ac:dyDescent="0.25">
      <c r="A145" s="19"/>
      <c r="B145" s="19" t="s">
        <v>445</v>
      </c>
      <c r="C145" s="20" t="s">
        <v>383</v>
      </c>
      <c r="D145" s="19" t="s">
        <v>37</v>
      </c>
      <c r="E145" s="19" t="s">
        <v>446</v>
      </c>
      <c r="F145" s="19" t="s">
        <v>447</v>
      </c>
      <c r="G145" s="19" t="s">
        <v>448</v>
      </c>
      <c r="H145" s="19" t="s">
        <v>449</v>
      </c>
      <c r="I145" s="19" t="s">
        <v>450</v>
      </c>
      <c r="J145" s="19" t="s">
        <v>22</v>
      </c>
      <c r="K145" s="19" t="s">
        <v>22</v>
      </c>
      <c r="L145" s="19" t="s">
        <v>72</v>
      </c>
      <c r="M145" s="19" t="s">
        <v>31</v>
      </c>
    </row>
    <row r="146" spans="1:24" s="66" customFormat="1" ht="99" x14ac:dyDescent="0.25">
      <c r="A146" s="19"/>
      <c r="B146" s="19" t="s">
        <v>451</v>
      </c>
      <c r="C146" s="20" t="s">
        <v>383</v>
      </c>
      <c r="D146" s="19" t="s">
        <v>37</v>
      </c>
      <c r="E146" s="19" t="s">
        <v>452</v>
      </c>
      <c r="F146" s="19" t="s">
        <v>19</v>
      </c>
      <c r="G146" s="19" t="s">
        <v>453</v>
      </c>
      <c r="H146" s="19" t="s">
        <v>454</v>
      </c>
      <c r="I146" s="19" t="s">
        <v>455</v>
      </c>
      <c r="J146" s="19" t="s">
        <v>22</v>
      </c>
      <c r="K146" s="19" t="s">
        <v>257</v>
      </c>
      <c r="L146" s="19" t="s">
        <v>23</v>
      </c>
      <c r="M146" s="19" t="s">
        <v>31</v>
      </c>
    </row>
    <row r="147" spans="1:24" s="66" customFormat="1" ht="66" x14ac:dyDescent="0.25">
      <c r="A147" s="19" t="s">
        <v>34</v>
      </c>
      <c r="B147" s="19" t="s">
        <v>456</v>
      </c>
      <c r="C147" s="19" t="s">
        <v>383</v>
      </c>
      <c r="D147" s="19" t="s">
        <v>37</v>
      </c>
      <c r="E147" s="19" t="s">
        <v>457</v>
      </c>
      <c r="F147" s="19" t="s">
        <v>458</v>
      </c>
      <c r="G147" s="19" t="s">
        <v>459</v>
      </c>
      <c r="H147" s="19" t="s">
        <v>460</v>
      </c>
      <c r="I147" s="19" t="s">
        <v>461</v>
      </c>
      <c r="J147" s="19" t="s">
        <v>22</v>
      </c>
      <c r="K147" s="19" t="s">
        <v>22</v>
      </c>
      <c r="L147" s="19" t="s">
        <v>72</v>
      </c>
      <c r="M147" s="19" t="s">
        <v>31</v>
      </c>
    </row>
    <row r="148" spans="1:24" s="66" customFormat="1" ht="99" x14ac:dyDescent="0.25">
      <c r="A148" s="19" t="s">
        <v>462</v>
      </c>
      <c r="B148" s="19" t="s">
        <v>463</v>
      </c>
      <c r="C148" s="19" t="s">
        <v>383</v>
      </c>
      <c r="D148" s="19" t="s">
        <v>37</v>
      </c>
      <c r="E148" s="61" t="s">
        <v>464</v>
      </c>
      <c r="F148" s="61" t="s">
        <v>465</v>
      </c>
      <c r="G148" s="79" t="s">
        <v>585</v>
      </c>
      <c r="H148" s="80" t="s">
        <v>499</v>
      </c>
      <c r="I148" s="81" t="s">
        <v>500</v>
      </c>
      <c r="J148" s="19" t="s">
        <v>22</v>
      </c>
      <c r="K148" s="19" t="s">
        <v>22</v>
      </c>
      <c r="L148" s="58" t="s">
        <v>485</v>
      </c>
      <c r="M148" s="19" t="s">
        <v>31</v>
      </c>
    </row>
    <row r="149" spans="1:24" s="66" customFormat="1" ht="132" x14ac:dyDescent="0.25">
      <c r="A149" s="19" t="s">
        <v>42</v>
      </c>
      <c r="B149" s="19" t="s">
        <v>467</v>
      </c>
      <c r="C149" s="19" t="s">
        <v>383</v>
      </c>
      <c r="D149" s="19" t="s">
        <v>37</v>
      </c>
      <c r="E149" s="19" t="s">
        <v>468</v>
      </c>
      <c r="F149" s="19" t="s">
        <v>469</v>
      </c>
      <c r="G149" s="19" t="s">
        <v>470</v>
      </c>
      <c r="H149" s="19" t="s">
        <v>471</v>
      </c>
      <c r="I149" s="19" t="s">
        <v>466</v>
      </c>
      <c r="J149" s="19" t="s">
        <v>22</v>
      </c>
      <c r="K149" s="19" t="s">
        <v>472</v>
      </c>
      <c r="L149" s="19" t="s">
        <v>72</v>
      </c>
      <c r="M149" s="19" t="s">
        <v>31</v>
      </c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</row>
    <row r="150" spans="1:24" s="82" customFormat="1" ht="49.5" x14ac:dyDescent="0.25">
      <c r="A150" s="19"/>
      <c r="B150" s="19" t="s">
        <v>501</v>
      </c>
      <c r="C150" s="19" t="s">
        <v>16</v>
      </c>
      <c r="D150" s="19" t="s">
        <v>17</v>
      </c>
      <c r="E150" s="19" t="s">
        <v>502</v>
      </c>
      <c r="F150" s="19" t="s">
        <v>62</v>
      </c>
      <c r="G150" s="19" t="s">
        <v>503</v>
      </c>
      <c r="H150" s="19" t="s">
        <v>504</v>
      </c>
      <c r="I150" s="19" t="s">
        <v>21</v>
      </c>
      <c r="J150" s="19" t="s">
        <v>22</v>
      </c>
      <c r="K150" s="19" t="s">
        <v>22</v>
      </c>
      <c r="L150" s="58" t="s">
        <v>485</v>
      </c>
      <c r="M150" s="19" t="s">
        <v>31</v>
      </c>
    </row>
    <row r="151" spans="1:24" s="82" customFormat="1" ht="66" x14ac:dyDescent="0.25">
      <c r="A151" s="19"/>
      <c r="B151" s="19" t="s">
        <v>505</v>
      </c>
      <c r="C151" s="19" t="s">
        <v>16</v>
      </c>
      <c r="D151" s="19" t="s">
        <v>17</v>
      </c>
      <c r="E151" s="19" t="s">
        <v>506</v>
      </c>
      <c r="F151" s="19" t="s">
        <v>19</v>
      </c>
      <c r="G151" s="19" t="s">
        <v>507</v>
      </c>
      <c r="H151" s="19" t="s">
        <v>508</v>
      </c>
      <c r="I151" s="19" t="s">
        <v>21</v>
      </c>
      <c r="J151" s="19" t="s">
        <v>22</v>
      </c>
      <c r="K151" s="19" t="s">
        <v>22</v>
      </c>
      <c r="L151" s="58" t="s">
        <v>485</v>
      </c>
      <c r="M151" s="19" t="s">
        <v>31</v>
      </c>
    </row>
    <row r="152" spans="1:24" s="82" customFormat="1" ht="132" x14ac:dyDescent="0.25">
      <c r="A152" s="19"/>
      <c r="B152" s="19" t="s">
        <v>509</v>
      </c>
      <c r="C152" s="19" t="s">
        <v>383</v>
      </c>
      <c r="D152" s="19" t="s">
        <v>17</v>
      </c>
      <c r="E152" s="19" t="s">
        <v>510</v>
      </c>
      <c r="F152" s="19" t="s">
        <v>19</v>
      </c>
      <c r="G152" s="19" t="s">
        <v>511</v>
      </c>
      <c r="H152" s="19" t="s">
        <v>512</v>
      </c>
      <c r="I152" s="19" t="s">
        <v>21</v>
      </c>
      <c r="J152" s="19" t="s">
        <v>22</v>
      </c>
      <c r="K152" s="19" t="s">
        <v>22</v>
      </c>
      <c r="L152" s="58" t="s">
        <v>485</v>
      </c>
      <c r="M152" s="19" t="s">
        <v>31</v>
      </c>
    </row>
    <row r="153" spans="1:24" s="82" customFormat="1" ht="66" x14ac:dyDescent="0.25">
      <c r="A153" s="19"/>
      <c r="B153" s="19" t="s">
        <v>513</v>
      </c>
      <c r="C153" s="19" t="s">
        <v>383</v>
      </c>
      <c r="D153" s="19" t="s">
        <v>17</v>
      </c>
      <c r="E153" s="19" t="s">
        <v>514</v>
      </c>
      <c r="F153" s="19" t="s">
        <v>19</v>
      </c>
      <c r="G153" s="19" t="s">
        <v>515</v>
      </c>
      <c r="H153" s="19" t="s">
        <v>516</v>
      </c>
      <c r="I153" s="19" t="s">
        <v>517</v>
      </c>
      <c r="J153" s="19" t="s">
        <v>22</v>
      </c>
      <c r="K153" s="19" t="s">
        <v>22</v>
      </c>
      <c r="L153" s="58" t="s">
        <v>485</v>
      </c>
      <c r="M153" s="19" t="s">
        <v>31</v>
      </c>
    </row>
    <row r="154" spans="1:24" s="82" customFormat="1" ht="49.5" x14ac:dyDescent="0.25">
      <c r="A154" s="19"/>
      <c r="B154" s="19" t="s">
        <v>518</v>
      </c>
      <c r="C154" s="19" t="s">
        <v>383</v>
      </c>
      <c r="D154" s="19" t="s">
        <v>17</v>
      </c>
      <c r="E154" s="45" t="s">
        <v>519</v>
      </c>
      <c r="F154" s="19" t="s">
        <v>62</v>
      </c>
      <c r="G154" s="45" t="s">
        <v>520</v>
      </c>
      <c r="H154" s="19" t="s">
        <v>521</v>
      </c>
      <c r="I154" s="19" t="s">
        <v>522</v>
      </c>
      <c r="J154" s="19"/>
      <c r="K154" s="19" t="s">
        <v>22</v>
      </c>
      <c r="L154" s="58" t="s">
        <v>485</v>
      </c>
      <c r="M154" s="19" t="s">
        <v>31</v>
      </c>
    </row>
    <row r="155" spans="1:24" s="82" customFormat="1" ht="49.5" x14ac:dyDescent="0.25">
      <c r="A155" s="19"/>
      <c r="B155" s="19" t="s">
        <v>523</v>
      </c>
      <c r="C155" s="19" t="s">
        <v>383</v>
      </c>
      <c r="D155" s="19" t="s">
        <v>17</v>
      </c>
      <c r="E155" s="45" t="s">
        <v>519</v>
      </c>
      <c r="F155" s="19" t="s">
        <v>62</v>
      </c>
      <c r="G155" s="45" t="s">
        <v>524</v>
      </c>
      <c r="H155" s="19" t="s">
        <v>525</v>
      </c>
      <c r="I155" s="19" t="s">
        <v>522</v>
      </c>
      <c r="J155" s="19"/>
      <c r="K155" s="19" t="s">
        <v>22</v>
      </c>
      <c r="L155" s="58" t="s">
        <v>485</v>
      </c>
      <c r="M155" s="19" t="s">
        <v>31</v>
      </c>
    </row>
    <row r="156" spans="1:24" ht="16.5" x14ac:dyDescent="0.25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58"/>
      <c r="M156" s="19"/>
    </row>
  </sheetData>
  <sheetProtection algorithmName="SHA-512" hashValue="27nk4k1YBKXypiQJHidBikU4Ottvnelw3xEhBu1CMiE6yyVvA18UQYuy97jreeZl9y96akdw6i3W1xvq+2hr9g==" saltValue="iabeWCeuNx1pGjnMVZyfiw==" spinCount="100000" sheet="1" objects="1" scenarios="1"/>
  <dataValidations count="3">
    <dataValidation allowBlank="1" showInputMessage="1" showErrorMessage="1" sqref="L137:L138 L9 L150:L155 L6:L7 M2:M149 L133:L135 L143:L144 L148 L11:L131" xr:uid="{77BB019F-E235-4CA7-8966-11F46291028C}"/>
    <dataValidation type="list" allowBlank="1" showInputMessage="1" showErrorMessage="1" sqref="F146 F30 L145 G29 F28 L156 L147 L149" xr:uid="{322989A5-413E-440D-A7AE-B9F07E49DD64}"/>
    <dataValidation type="list" allowBlank="1" showInputMessage="1" showErrorMessage="1" sqref="F41:F42 F48:F49 F2:F27 F91:F98 F101:F104 F52:F80 F36:F39 F31:F34 F150:F156 L146 L2:L5 L10 L142 F106:F145" xr:uid="{BF39E858-856C-490F-95D2-B10D707CEAD6}">
      <formula1>#REF!</formula1>
    </dataValidation>
  </dataValidations>
  <pageMargins left="0.7" right="0.7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4"/>
  <dimension ref="A1:L42"/>
  <sheetViews>
    <sheetView workbookViewId="0">
      <selection activeCell="D6" sqref="D6"/>
    </sheetView>
  </sheetViews>
  <sheetFormatPr defaultColWidth="9.140625" defaultRowHeight="15" x14ac:dyDescent="0.25"/>
  <cols>
    <col min="1" max="2" width="9.140625" style="2"/>
    <col min="3" max="3" width="39.42578125" style="2" customWidth="1"/>
    <col min="4" max="4" width="48.42578125" style="2" bestFit="1" customWidth="1"/>
    <col min="5" max="5" width="26" style="2" customWidth="1"/>
    <col min="6" max="6" width="17.42578125" style="2" customWidth="1"/>
    <col min="7" max="7" width="47.42578125" style="2" bestFit="1" customWidth="1"/>
    <col min="8" max="8" width="21.42578125" style="2" customWidth="1"/>
    <col min="9" max="9" width="16.42578125" style="2" customWidth="1"/>
    <col min="10" max="16384" width="9.140625" style="2"/>
  </cols>
  <sheetData>
    <row r="1" spans="1:12" ht="63" x14ac:dyDescent="0.25">
      <c r="A1" s="11" t="s">
        <v>2</v>
      </c>
      <c r="B1" s="11" t="s">
        <v>6</v>
      </c>
      <c r="C1" s="11" t="s">
        <v>7</v>
      </c>
      <c r="D1" s="11" t="s">
        <v>8</v>
      </c>
      <c r="E1" s="11" t="s">
        <v>596</v>
      </c>
      <c r="F1" s="11" t="s">
        <v>597</v>
      </c>
      <c r="G1" s="11" t="s">
        <v>11</v>
      </c>
      <c r="H1" s="11" t="s">
        <v>598</v>
      </c>
      <c r="I1" s="11" t="s">
        <v>599</v>
      </c>
    </row>
    <row r="2" spans="1:12" ht="50.25" customHeight="1" x14ac:dyDescent="0.25">
      <c r="A2" s="3"/>
      <c r="B2" s="3"/>
      <c r="C2" s="4"/>
      <c r="D2" s="7"/>
      <c r="E2" s="5"/>
      <c r="F2" s="4"/>
      <c r="G2" s="5"/>
      <c r="H2" s="18"/>
      <c r="I2" s="3"/>
    </row>
    <row r="3" spans="1:12" ht="50.25" customHeight="1" x14ac:dyDescent="0.25">
      <c r="A3" s="3"/>
      <c r="B3" s="3"/>
      <c r="C3" s="4"/>
      <c r="D3" s="7"/>
      <c r="E3" s="5"/>
      <c r="F3" s="4"/>
      <c r="G3" s="5"/>
      <c r="H3" s="18"/>
      <c r="I3" s="3"/>
    </row>
    <row r="4" spans="1:12" ht="50.25" customHeight="1" x14ac:dyDescent="0.25">
      <c r="A4" s="13"/>
      <c r="B4" s="13"/>
      <c r="C4" s="12"/>
      <c r="D4" s="14"/>
      <c r="E4" s="15"/>
      <c r="F4" s="14"/>
      <c r="G4" s="13"/>
      <c r="H4" s="16"/>
      <c r="I4" s="10"/>
    </row>
    <row r="5" spans="1:12" ht="50.25" customHeight="1" x14ac:dyDescent="0.25">
      <c r="A5" s="13"/>
      <c r="B5" s="13"/>
      <c r="C5" s="12"/>
      <c r="D5" s="14"/>
      <c r="E5" s="15"/>
      <c r="F5" s="14"/>
      <c r="G5" s="13"/>
      <c r="H5" s="16"/>
      <c r="I5" s="10"/>
    </row>
    <row r="6" spans="1:12" ht="50.25" customHeight="1" x14ac:dyDescent="0.25">
      <c r="A6" s="13"/>
      <c r="B6" s="13"/>
      <c r="C6" s="12"/>
      <c r="D6" s="14"/>
      <c r="E6" s="15"/>
      <c r="F6" s="14"/>
      <c r="G6" s="13"/>
      <c r="H6" s="16"/>
      <c r="I6" s="10"/>
    </row>
    <row r="7" spans="1:12" ht="50.25" customHeight="1" x14ac:dyDescent="0.25">
      <c r="A7" s="6"/>
      <c r="B7" s="6"/>
      <c r="C7" s="8"/>
      <c r="D7" s="8"/>
      <c r="E7" s="6"/>
      <c r="F7" s="6"/>
      <c r="G7" s="8"/>
      <c r="H7" s="6"/>
      <c r="I7" s="10"/>
      <c r="J7" s="1"/>
      <c r="K7" s="1"/>
      <c r="L7" s="1"/>
    </row>
    <row r="8" spans="1:12" ht="50.25" customHeight="1" x14ac:dyDescent="0.25">
      <c r="A8" s="6"/>
      <c r="B8" s="9"/>
      <c r="C8" s="17"/>
      <c r="D8" s="8"/>
      <c r="E8" s="6"/>
      <c r="F8" s="17"/>
      <c r="G8" s="17"/>
      <c r="H8" s="17"/>
      <c r="I8" s="17"/>
    </row>
    <row r="9" spans="1:12" ht="50.25" customHeight="1" x14ac:dyDescent="0.25">
      <c r="A9" s="6"/>
      <c r="B9" s="9"/>
      <c r="C9" s="17"/>
      <c r="D9" s="8"/>
      <c r="E9" s="15"/>
      <c r="F9" s="17"/>
      <c r="G9" s="17"/>
      <c r="H9" s="17"/>
      <c r="I9" s="17"/>
    </row>
    <row r="10" spans="1:12" ht="50.25" customHeight="1" x14ac:dyDescent="0.25">
      <c r="A10" s="6"/>
      <c r="B10" s="9"/>
      <c r="C10" s="17"/>
      <c r="D10" s="8"/>
      <c r="E10" s="15"/>
      <c r="F10" s="17"/>
      <c r="G10" s="17"/>
      <c r="H10" s="17"/>
      <c r="I10" s="17"/>
    </row>
    <row r="11" spans="1:12" ht="50.25" customHeight="1" x14ac:dyDescent="0.25">
      <c r="A11" s="6"/>
      <c r="B11" s="9"/>
      <c r="C11" s="17"/>
      <c r="D11" s="8"/>
      <c r="E11" s="15"/>
      <c r="F11" s="17"/>
      <c r="G11" s="17"/>
      <c r="H11" s="17"/>
      <c r="I11" s="17"/>
    </row>
    <row r="12" spans="1:12" ht="50.25" customHeight="1" x14ac:dyDescent="0.25">
      <c r="A12" s="6"/>
      <c r="B12" s="9"/>
      <c r="C12" s="17"/>
      <c r="D12" s="8"/>
      <c r="E12" s="6"/>
      <c r="F12" s="17"/>
      <c r="G12" s="17"/>
      <c r="H12" s="17"/>
      <c r="I12" s="17"/>
    </row>
    <row r="13" spans="1:12" ht="50.25" customHeight="1" x14ac:dyDescent="0.25">
      <c r="A13" s="6"/>
      <c r="B13" s="9"/>
      <c r="C13" s="17"/>
      <c r="D13" s="8"/>
      <c r="E13" s="15"/>
      <c r="F13" s="17"/>
      <c r="G13" s="17"/>
      <c r="H13" s="17"/>
      <c r="I13" s="17"/>
    </row>
    <row r="14" spans="1:12" ht="50.25" customHeight="1" x14ac:dyDescent="0.25">
      <c r="A14" s="6"/>
      <c r="B14" s="9"/>
      <c r="C14" s="17"/>
      <c r="D14" s="8"/>
      <c r="E14" s="15"/>
      <c r="F14" s="17"/>
      <c r="G14" s="17"/>
      <c r="H14" s="17"/>
      <c r="I14" s="17"/>
    </row>
    <row r="15" spans="1:12" ht="50.25" customHeight="1" x14ac:dyDescent="0.25">
      <c r="A15" s="6"/>
      <c r="B15" s="9"/>
      <c r="C15" s="17"/>
      <c r="D15" s="8"/>
      <c r="E15" s="15"/>
      <c r="F15" s="17"/>
      <c r="G15" s="17"/>
      <c r="H15" s="17"/>
      <c r="I15" s="17"/>
    </row>
    <row r="16" spans="1:12" ht="50.25" customHeight="1" x14ac:dyDescent="0.25">
      <c r="A16" s="6"/>
      <c r="B16" s="9"/>
      <c r="C16" s="17"/>
      <c r="D16" s="8"/>
      <c r="E16" s="6"/>
      <c r="F16" s="17"/>
      <c r="G16" s="17"/>
      <c r="H16" s="17"/>
      <c r="I16" s="17"/>
    </row>
    <row r="17" spans="1:9" ht="50.25" customHeight="1" x14ac:dyDescent="0.25">
      <c r="A17" s="6"/>
      <c r="B17" s="9"/>
      <c r="C17" s="17"/>
      <c r="D17" s="8"/>
      <c r="E17" s="15"/>
      <c r="F17" s="17"/>
      <c r="G17" s="17"/>
      <c r="H17" s="17"/>
      <c r="I17" s="17"/>
    </row>
    <row r="18" spans="1:9" ht="50.25" customHeight="1" x14ac:dyDescent="0.25">
      <c r="A18" s="6"/>
      <c r="B18" s="9"/>
      <c r="C18" s="17"/>
      <c r="D18" s="8"/>
      <c r="E18" s="15"/>
      <c r="F18" s="17"/>
      <c r="G18" s="17"/>
      <c r="H18" s="17"/>
      <c r="I18" s="17"/>
    </row>
    <row r="19" spans="1:9" ht="50.25" customHeight="1" x14ac:dyDescent="0.25">
      <c r="A19" s="6"/>
      <c r="B19" s="9"/>
      <c r="C19" s="17"/>
      <c r="D19" s="8"/>
      <c r="E19" s="15"/>
      <c r="F19" s="17"/>
      <c r="G19" s="17"/>
      <c r="H19" s="17"/>
      <c r="I19" s="17"/>
    </row>
    <row r="20" spans="1:9" ht="50.25" customHeight="1" x14ac:dyDescent="0.25">
      <c r="A20" s="6"/>
      <c r="B20" s="9"/>
      <c r="C20" s="17"/>
      <c r="D20" s="8"/>
      <c r="E20" s="6"/>
      <c r="F20" s="17"/>
      <c r="G20" s="17"/>
      <c r="H20" s="17"/>
      <c r="I20" s="17"/>
    </row>
    <row r="21" spans="1:9" ht="50.25" customHeight="1" x14ac:dyDescent="0.25">
      <c r="A21" s="6"/>
      <c r="B21" s="9"/>
      <c r="C21" s="8"/>
      <c r="D21" s="8"/>
      <c r="E21" s="6"/>
      <c r="F21" s="8"/>
      <c r="G21" s="8"/>
      <c r="H21" s="8"/>
      <c r="I21" s="8"/>
    </row>
    <row r="22" spans="1:9" ht="50.25" customHeight="1" x14ac:dyDescent="0.25">
      <c r="A22" s="6"/>
      <c r="B22" s="9"/>
      <c r="C22" s="8"/>
      <c r="D22" s="8"/>
      <c r="E22" s="6"/>
      <c r="F22" s="8"/>
      <c r="G22" s="8"/>
      <c r="H22" s="8"/>
      <c r="I22" s="8"/>
    </row>
    <row r="23" spans="1:9" ht="50.25" customHeight="1" x14ac:dyDescent="0.25">
      <c r="A23" s="6"/>
      <c r="B23" s="9"/>
      <c r="C23" s="8"/>
      <c r="D23" s="8"/>
      <c r="E23" s="6"/>
      <c r="F23" s="8"/>
      <c r="G23" s="8"/>
      <c r="H23" s="8"/>
      <c r="I23" s="8"/>
    </row>
    <row r="24" spans="1:9" ht="50.25" customHeight="1" x14ac:dyDescent="0.25">
      <c r="A24" s="6"/>
      <c r="B24" s="9"/>
      <c r="C24" s="8"/>
      <c r="D24" s="8"/>
      <c r="E24" s="6"/>
      <c r="F24" s="8"/>
      <c r="G24" s="8"/>
      <c r="H24" s="8"/>
      <c r="I24" s="8"/>
    </row>
    <row r="25" spans="1:9" ht="50.25" customHeight="1" x14ac:dyDescent="0.25">
      <c r="A25" s="6"/>
      <c r="B25" s="9"/>
      <c r="C25" s="8"/>
      <c r="D25" s="8"/>
      <c r="E25" s="6"/>
      <c r="F25" s="8"/>
      <c r="G25" s="8"/>
      <c r="H25" s="8"/>
      <c r="I25" s="8"/>
    </row>
    <row r="26" spans="1:9" ht="50.25" customHeight="1" x14ac:dyDescent="0.25">
      <c r="A26" s="6"/>
      <c r="B26" s="9"/>
      <c r="C26" s="8"/>
      <c r="D26" s="8"/>
      <c r="E26" s="6"/>
      <c r="F26" s="6"/>
      <c r="G26" s="6"/>
      <c r="H26" s="6"/>
      <c r="I26" s="6"/>
    </row>
    <row r="27" spans="1:9" ht="50.2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50.2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50.2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50.2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50.2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50.2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</row>
    <row r="33" spans="1:9" ht="50.2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50.2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50.2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50.2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50.2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50.2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50.2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50.2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50.2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</row>
    <row r="42" spans="1:9" ht="50.2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</row>
  </sheetData>
  <sheetProtection algorithmName="SHA-512" hashValue="gA9t493S1UWVNolKmg03ra4e9Ik4pO4OS3yAuqaCOKLGxe6MZwpnlZrfW4BEZv1pCgIvfNh1leol/Jrby+iOQA==" saltValue="5uZrQepc0fycNHvgrsjfww==" spinCount="100000"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E2:E42" xr:uid="{00000000-0002-0000-07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2"/>
  <dimension ref="A1:V99"/>
  <sheetViews>
    <sheetView showGridLines="0" zoomScale="90" zoomScaleNormal="90" workbookViewId="0">
      <pane ySplit="2" topLeftCell="A3" activePane="bottomLeft" state="frozenSplit"/>
      <selection activeCell="B1" sqref="B1"/>
      <selection pane="bottomLeft" activeCell="C13" sqref="C13"/>
    </sheetView>
  </sheetViews>
  <sheetFormatPr defaultColWidth="8.85546875" defaultRowHeight="16.5" x14ac:dyDescent="0.25"/>
  <cols>
    <col min="1" max="1" width="43.42578125" style="44" customWidth="1"/>
    <col min="2" max="2" width="15.42578125" style="32" customWidth="1"/>
    <col min="3" max="3" width="60.42578125" style="32" customWidth="1"/>
    <col min="4" max="4" width="19.42578125" style="44" customWidth="1"/>
    <col min="5" max="5" width="12.140625" style="32" customWidth="1"/>
    <col min="6" max="18" width="8.85546875" style="32"/>
    <col min="19" max="20" width="9.42578125" style="32" customWidth="1"/>
    <col min="21" max="21" width="17.140625" style="32" customWidth="1"/>
    <col min="22" max="22" width="17" style="32" customWidth="1"/>
    <col min="23" max="16384" width="8.85546875" style="32"/>
  </cols>
  <sheetData>
    <row r="1" spans="1:22" ht="17.45" customHeight="1" thickBot="1" x14ac:dyDescent="0.3">
      <c r="A1" s="85" t="s">
        <v>3</v>
      </c>
      <c r="B1" s="87" t="s">
        <v>2</v>
      </c>
      <c r="C1" s="89" t="s">
        <v>7</v>
      </c>
      <c r="D1" s="87" t="s">
        <v>600</v>
      </c>
      <c r="E1" s="89" t="s">
        <v>586</v>
      </c>
      <c r="F1" s="83" t="s">
        <v>587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2" ht="35.450000000000003" customHeight="1" thickBot="1" x14ac:dyDescent="0.3">
      <c r="A2" s="86"/>
      <c r="B2" s="88"/>
      <c r="C2" s="90"/>
      <c r="D2" s="88"/>
      <c r="E2" s="90"/>
      <c r="F2" s="24" t="s">
        <v>593</v>
      </c>
      <c r="G2" s="24" t="s">
        <v>588</v>
      </c>
      <c r="H2" s="24" t="s">
        <v>589</v>
      </c>
      <c r="I2" s="25" t="s">
        <v>590</v>
      </c>
      <c r="J2" s="26" t="s">
        <v>421</v>
      </c>
      <c r="K2" s="26" t="s">
        <v>591</v>
      </c>
      <c r="L2" s="26" t="s">
        <v>395</v>
      </c>
      <c r="M2" s="27" t="s">
        <v>23</v>
      </c>
      <c r="N2" s="28" t="s">
        <v>72</v>
      </c>
      <c r="O2" s="28" t="s">
        <v>592</v>
      </c>
      <c r="P2" s="28" t="s">
        <v>594</v>
      </c>
      <c r="Q2" s="29" t="s">
        <v>595</v>
      </c>
      <c r="S2" s="33" t="s">
        <v>601</v>
      </c>
      <c r="T2" s="34" t="s">
        <v>602</v>
      </c>
      <c r="U2" s="35" t="s">
        <v>603</v>
      </c>
      <c r="V2" s="36" t="s">
        <v>604</v>
      </c>
    </row>
    <row r="3" spans="1:22" x14ac:dyDescent="0.25">
      <c r="A3" s="37" t="e">
        <f>#REF!</f>
        <v>#REF!</v>
      </c>
      <c r="B3" s="38" t="e">
        <f>#REF!</f>
        <v>#REF!</v>
      </c>
      <c r="C3" s="39" t="e">
        <f>#REF!</f>
        <v>#REF!</v>
      </c>
      <c r="D3" s="30" t="e">
        <f>#REF!</f>
        <v>#REF!</v>
      </c>
      <c r="E3" s="31" t="e">
        <f>IF(#REF!=0,"chýba",#REF!)</f>
        <v>#REF!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S3" s="40"/>
      <c r="T3" s="41"/>
    </row>
    <row r="4" spans="1:22" x14ac:dyDescent="0.25">
      <c r="A4" s="37" t="e">
        <f>#REF!</f>
        <v>#REF!</v>
      </c>
      <c r="B4" s="38" t="e">
        <f>#REF!</f>
        <v>#REF!</v>
      </c>
      <c r="C4" s="39" t="e">
        <f>#REF!</f>
        <v>#REF!</v>
      </c>
      <c r="D4" s="30" t="e">
        <f>#REF!</f>
        <v>#REF!</v>
      </c>
      <c r="E4" s="31" t="e">
        <f>IF(#REF!=0,"chýba",#REF!)</f>
        <v>#REF!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S4" s="42"/>
      <c r="T4" s="40"/>
    </row>
    <row r="5" spans="1:22" x14ac:dyDescent="0.25">
      <c r="A5" s="37" t="e">
        <f>#REF!</f>
        <v>#REF!</v>
      </c>
      <c r="B5" s="38" t="e">
        <f>#REF!</f>
        <v>#REF!</v>
      </c>
      <c r="C5" s="39" t="e">
        <f>#REF!</f>
        <v>#REF!</v>
      </c>
      <c r="D5" s="30" t="e">
        <f>#REF!</f>
        <v>#REF!</v>
      </c>
      <c r="E5" s="31" t="e">
        <f>IF(#REF!=0,"chýba",#REF!)</f>
        <v>#REF!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S5" s="40"/>
      <c r="T5" s="40"/>
    </row>
    <row r="6" spans="1:22" x14ac:dyDescent="0.25">
      <c r="A6" s="37" t="e">
        <f>#REF!</f>
        <v>#REF!</v>
      </c>
      <c r="B6" s="38" t="e">
        <f>#REF!</f>
        <v>#REF!</v>
      </c>
      <c r="C6" s="39" t="e">
        <f>#REF!</f>
        <v>#REF!</v>
      </c>
      <c r="D6" s="30" t="e">
        <f>#REF!</f>
        <v>#REF!</v>
      </c>
      <c r="E6" s="31" t="e">
        <f>IF(#REF!=0,"chýba",#REF!)</f>
        <v>#REF!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S6" s="43"/>
      <c r="T6" s="40"/>
    </row>
    <row r="7" spans="1:22" x14ac:dyDescent="0.25">
      <c r="A7" s="37" t="e">
        <f>#REF!</f>
        <v>#REF!</v>
      </c>
      <c r="B7" s="38" t="e">
        <f>#REF!</f>
        <v>#REF!</v>
      </c>
      <c r="C7" s="39" t="e">
        <f>#REF!</f>
        <v>#REF!</v>
      </c>
      <c r="D7" s="30" t="e">
        <f>#REF!</f>
        <v>#REF!</v>
      </c>
      <c r="E7" s="31" t="e">
        <f>IF(#REF!=0,"chýba",#REF!)</f>
        <v>#REF!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S7" s="40"/>
      <c r="T7" s="40"/>
    </row>
    <row r="8" spans="1:22" x14ac:dyDescent="0.25">
      <c r="A8" s="37" t="e">
        <f>#REF!</f>
        <v>#REF!</v>
      </c>
      <c r="B8" s="38" t="e">
        <f>#REF!</f>
        <v>#REF!</v>
      </c>
      <c r="C8" s="39" t="e">
        <f>#REF!</f>
        <v>#REF!</v>
      </c>
      <c r="D8" s="30" t="e">
        <f>#REF!</f>
        <v>#REF!</v>
      </c>
      <c r="E8" s="31" t="e">
        <f>IF(#REF!=0,"chýba",#REF!)</f>
        <v>#REF!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S8" s="42"/>
      <c r="T8" s="40"/>
    </row>
    <row r="9" spans="1:22" x14ac:dyDescent="0.25">
      <c r="A9" s="37" t="e">
        <f>#REF!</f>
        <v>#REF!</v>
      </c>
      <c r="B9" s="38" t="e">
        <f>#REF!</f>
        <v>#REF!</v>
      </c>
      <c r="C9" s="39" t="e">
        <f>#REF!</f>
        <v>#REF!</v>
      </c>
      <c r="D9" s="30" t="e">
        <f>#REF!</f>
        <v>#REF!</v>
      </c>
      <c r="E9" s="31" t="e">
        <f>IF(#REF!=0,"chýba",#REF!)</f>
        <v>#REF!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22" x14ac:dyDescent="0.25">
      <c r="A10" s="37" t="e">
        <f>#REF!</f>
        <v>#REF!</v>
      </c>
      <c r="B10" s="38" t="e">
        <f>#REF!</f>
        <v>#REF!</v>
      </c>
      <c r="C10" s="39" t="e">
        <f>#REF!</f>
        <v>#REF!</v>
      </c>
      <c r="D10" s="30" t="e">
        <f>#REF!</f>
        <v>#REF!</v>
      </c>
      <c r="E10" s="31" t="e">
        <f>IF(#REF!=0,"chýba",#REF!)</f>
        <v>#REF!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22" x14ac:dyDescent="0.25">
      <c r="A11" s="37" t="e">
        <f>#REF!</f>
        <v>#REF!</v>
      </c>
      <c r="B11" s="38" t="e">
        <f>#REF!</f>
        <v>#REF!</v>
      </c>
      <c r="C11" s="39" t="e">
        <f>#REF!</f>
        <v>#REF!</v>
      </c>
      <c r="D11" s="30" t="e">
        <f>#REF!</f>
        <v>#REF!</v>
      </c>
      <c r="E11" s="31" t="e">
        <f>IF(#REF!=0,"chýba",#REF!)</f>
        <v>#REF!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2" x14ac:dyDescent="0.25">
      <c r="A12" s="37" t="e">
        <f>#REF!</f>
        <v>#REF!</v>
      </c>
      <c r="B12" s="38" t="e">
        <f>#REF!</f>
        <v>#REF!</v>
      </c>
      <c r="C12" s="39" t="e">
        <f>#REF!</f>
        <v>#REF!</v>
      </c>
      <c r="D12" s="30" t="e">
        <f>#REF!</f>
        <v>#REF!</v>
      </c>
      <c r="E12" s="31" t="e">
        <f>IF(#REF!=0,"chýba",#REF!)</f>
        <v>#REF!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2" x14ac:dyDescent="0.25">
      <c r="A13" s="37" t="e">
        <f>#REF!</f>
        <v>#REF!</v>
      </c>
      <c r="B13" s="38" t="e">
        <f>#REF!</f>
        <v>#REF!</v>
      </c>
      <c r="C13" s="39" t="e">
        <f>#REF!</f>
        <v>#REF!</v>
      </c>
      <c r="D13" s="30" t="e">
        <f>#REF!</f>
        <v>#REF!</v>
      </c>
      <c r="E13" s="31" t="e">
        <f>IF(#REF!=0,"chýba",#REF!)</f>
        <v>#REF!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22" x14ac:dyDescent="0.25">
      <c r="A14" s="37" t="e">
        <f>#REF!</f>
        <v>#REF!</v>
      </c>
      <c r="B14" s="38" t="e">
        <f>#REF!</f>
        <v>#REF!</v>
      </c>
      <c r="C14" s="39" t="e">
        <f>#REF!</f>
        <v>#REF!</v>
      </c>
      <c r="D14" s="30" t="e">
        <f>#REF!</f>
        <v>#REF!</v>
      </c>
      <c r="E14" s="31" t="e">
        <f>IF(#REF!=0,"chýba",#REF!)</f>
        <v>#REF!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22" x14ac:dyDescent="0.25">
      <c r="A15" s="37" t="e">
        <f>#REF!</f>
        <v>#REF!</v>
      </c>
      <c r="B15" s="38" t="e">
        <f>#REF!</f>
        <v>#REF!</v>
      </c>
      <c r="C15" s="39" t="e">
        <f>#REF!</f>
        <v>#REF!</v>
      </c>
      <c r="D15" s="30" t="e">
        <f>#REF!</f>
        <v>#REF!</v>
      </c>
      <c r="E15" s="31" t="e">
        <f>IF(#REF!=0,"chýba",#REF!)</f>
        <v>#REF!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22" x14ac:dyDescent="0.25">
      <c r="A16" s="37" t="e">
        <f>#REF!</f>
        <v>#REF!</v>
      </c>
      <c r="B16" s="38" t="e">
        <f>#REF!</f>
        <v>#REF!</v>
      </c>
      <c r="C16" s="39" t="e">
        <f>#REF!</f>
        <v>#REF!</v>
      </c>
      <c r="D16" s="30" t="e">
        <f>#REF!</f>
        <v>#REF!</v>
      </c>
      <c r="E16" s="31" t="e">
        <f>IF(#REF!=0,"chýba",#REF!)</f>
        <v>#REF!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x14ac:dyDescent="0.25">
      <c r="A17" s="37" t="e">
        <f>#REF!</f>
        <v>#REF!</v>
      </c>
      <c r="B17" s="38" t="e">
        <f>#REF!</f>
        <v>#REF!</v>
      </c>
      <c r="C17" s="39" t="e">
        <f>#REF!</f>
        <v>#REF!</v>
      </c>
      <c r="D17" s="30" t="e">
        <f>#REF!</f>
        <v>#REF!</v>
      </c>
      <c r="E17" s="31" t="e">
        <f>IF(#REF!=0,"chýba",#REF!)</f>
        <v>#REF!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x14ac:dyDescent="0.25">
      <c r="A18" s="37" t="e">
        <f>#REF!</f>
        <v>#REF!</v>
      </c>
      <c r="B18" s="38" t="e">
        <f>#REF!</f>
        <v>#REF!</v>
      </c>
      <c r="C18" s="39" t="e">
        <f>#REF!</f>
        <v>#REF!</v>
      </c>
      <c r="D18" s="30" t="e">
        <f>#REF!</f>
        <v>#REF!</v>
      </c>
      <c r="E18" s="31" t="e">
        <f>IF(#REF!=0,"chýba",#REF!)</f>
        <v>#REF!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x14ac:dyDescent="0.25">
      <c r="A19" s="37" t="e">
        <f>#REF!</f>
        <v>#REF!</v>
      </c>
      <c r="B19" s="38" t="e">
        <f>#REF!</f>
        <v>#REF!</v>
      </c>
      <c r="C19" s="39" t="e">
        <f>#REF!</f>
        <v>#REF!</v>
      </c>
      <c r="D19" s="30" t="e">
        <f>#REF!</f>
        <v>#REF!</v>
      </c>
      <c r="E19" s="31" t="e">
        <f>IF(#REF!=0,"chýba",#REF!)</f>
        <v>#REF!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x14ac:dyDescent="0.25">
      <c r="A20" s="37" t="e">
        <f>#REF!</f>
        <v>#REF!</v>
      </c>
      <c r="B20" s="38" t="e">
        <f>#REF!</f>
        <v>#REF!</v>
      </c>
      <c r="C20" s="39" t="e">
        <f>#REF!</f>
        <v>#REF!</v>
      </c>
      <c r="D20" s="30" t="e">
        <f>#REF!</f>
        <v>#REF!</v>
      </c>
      <c r="E20" s="31" t="e">
        <f>IF(#REF!=0,"chýba",#REF!)</f>
        <v>#REF!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x14ac:dyDescent="0.25">
      <c r="A21" s="37" t="e">
        <f>#REF!</f>
        <v>#REF!</v>
      </c>
      <c r="B21" s="38" t="e">
        <f>#REF!</f>
        <v>#REF!</v>
      </c>
      <c r="C21" s="39" t="e">
        <f>#REF!</f>
        <v>#REF!</v>
      </c>
      <c r="D21" s="30" t="e">
        <f>#REF!</f>
        <v>#REF!</v>
      </c>
      <c r="E21" s="31" t="e">
        <f>IF(#REF!=0,"chýba",#REF!)</f>
        <v>#REF!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x14ac:dyDescent="0.25">
      <c r="A22" s="37" t="e">
        <f>#REF!</f>
        <v>#REF!</v>
      </c>
      <c r="B22" s="38" t="e">
        <f>#REF!</f>
        <v>#REF!</v>
      </c>
      <c r="C22" s="39" t="e">
        <f>#REF!</f>
        <v>#REF!</v>
      </c>
      <c r="D22" s="30" t="e">
        <f>#REF!</f>
        <v>#REF!</v>
      </c>
      <c r="E22" s="31" t="e">
        <f>IF(#REF!=0,"chýba",#REF!)</f>
        <v>#REF!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x14ac:dyDescent="0.25">
      <c r="A23" s="37" t="e">
        <f>#REF!</f>
        <v>#REF!</v>
      </c>
      <c r="B23" s="38" t="e">
        <f>#REF!</f>
        <v>#REF!</v>
      </c>
      <c r="C23" s="39" t="e">
        <f>#REF!</f>
        <v>#REF!</v>
      </c>
      <c r="D23" s="30" t="e">
        <f>#REF!</f>
        <v>#REF!</v>
      </c>
      <c r="E23" s="31" t="e">
        <f>IF(#REF!=0,"chýba",#REF!)</f>
        <v>#REF!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x14ac:dyDescent="0.25">
      <c r="A24" s="37" t="e">
        <f>#REF!</f>
        <v>#REF!</v>
      </c>
      <c r="B24" s="38" t="e">
        <f>#REF!</f>
        <v>#REF!</v>
      </c>
      <c r="C24" s="39" t="e">
        <f>#REF!</f>
        <v>#REF!</v>
      </c>
      <c r="D24" s="30" t="e">
        <f>#REF!</f>
        <v>#REF!</v>
      </c>
      <c r="E24" s="31" t="e">
        <f>IF(#REF!=0,"chýba",#REF!)</f>
        <v>#REF!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x14ac:dyDescent="0.25">
      <c r="A25" s="37" t="e">
        <f>#REF!</f>
        <v>#REF!</v>
      </c>
      <c r="B25" s="38" t="e">
        <f>#REF!</f>
        <v>#REF!</v>
      </c>
      <c r="C25" s="39" t="e">
        <f>#REF!</f>
        <v>#REF!</v>
      </c>
      <c r="D25" s="30" t="e">
        <f>#REF!</f>
        <v>#REF!</v>
      </c>
      <c r="E25" s="31" t="e">
        <f>IF(#REF!=0,"chýba",#REF!)</f>
        <v>#REF!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x14ac:dyDescent="0.25">
      <c r="A26" s="37" t="e">
        <f>#REF!</f>
        <v>#REF!</v>
      </c>
      <c r="B26" s="38" t="e">
        <f>#REF!</f>
        <v>#REF!</v>
      </c>
      <c r="C26" s="39" t="e">
        <f>#REF!</f>
        <v>#REF!</v>
      </c>
      <c r="D26" s="30" t="e">
        <f>#REF!</f>
        <v>#REF!</v>
      </c>
      <c r="E26" s="31" t="e">
        <f>IF(#REF!=0,"chýba",#REF!)</f>
        <v>#REF!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x14ac:dyDescent="0.25">
      <c r="A27" s="37" t="e">
        <f>#REF!</f>
        <v>#REF!</v>
      </c>
      <c r="B27" s="38" t="e">
        <f>#REF!</f>
        <v>#REF!</v>
      </c>
      <c r="C27" s="39" t="e">
        <f>#REF!</f>
        <v>#REF!</v>
      </c>
      <c r="D27" s="30" t="e">
        <f>#REF!</f>
        <v>#REF!</v>
      </c>
      <c r="E27" s="31" t="e">
        <f>IF(#REF!=0,"chýba",#REF!)</f>
        <v>#REF!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x14ac:dyDescent="0.25">
      <c r="A28" s="37" t="e">
        <f>#REF!</f>
        <v>#REF!</v>
      </c>
      <c r="B28" s="38" t="e">
        <f>#REF!</f>
        <v>#REF!</v>
      </c>
      <c r="C28" s="39" t="e">
        <f>#REF!</f>
        <v>#REF!</v>
      </c>
      <c r="D28" s="30" t="e">
        <f>#REF!</f>
        <v>#REF!</v>
      </c>
      <c r="E28" s="31" t="e">
        <f>IF(#REF!=0,"chýba",#REF!)</f>
        <v>#REF!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x14ac:dyDescent="0.25">
      <c r="A29" s="37" t="e">
        <f>#REF!</f>
        <v>#REF!</v>
      </c>
      <c r="B29" s="38" t="e">
        <f>#REF!</f>
        <v>#REF!</v>
      </c>
      <c r="C29" s="39" t="e">
        <f>#REF!</f>
        <v>#REF!</v>
      </c>
      <c r="D29" s="30" t="e">
        <f>#REF!</f>
        <v>#REF!</v>
      </c>
      <c r="E29" s="31" t="e">
        <f>IF(#REF!=0,"chýba",#REF!)</f>
        <v>#REF!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25">
      <c r="A30" s="37" t="e">
        <f>#REF!</f>
        <v>#REF!</v>
      </c>
      <c r="B30" s="38" t="e">
        <f>#REF!</f>
        <v>#REF!</v>
      </c>
      <c r="C30" s="39" t="e">
        <f>#REF!</f>
        <v>#REF!</v>
      </c>
      <c r="D30" s="30" t="e">
        <f>#REF!</f>
        <v>#REF!</v>
      </c>
      <c r="E30" s="31" t="e">
        <f>IF(#REF!=0,"chýba",#REF!)</f>
        <v>#REF!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x14ac:dyDescent="0.25">
      <c r="A31" s="37" t="e">
        <f>#REF!</f>
        <v>#REF!</v>
      </c>
      <c r="B31" s="38" t="e">
        <f>#REF!</f>
        <v>#REF!</v>
      </c>
      <c r="C31" s="39" t="e">
        <f>#REF!</f>
        <v>#REF!</v>
      </c>
      <c r="D31" s="30" t="e">
        <f>#REF!</f>
        <v>#REF!</v>
      </c>
      <c r="E31" s="31" t="e">
        <f>IF(#REF!=0,"chýba",#REF!)</f>
        <v>#REF!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x14ac:dyDescent="0.25">
      <c r="A32" s="37" t="e">
        <f>#REF!</f>
        <v>#REF!</v>
      </c>
      <c r="B32" s="38" t="e">
        <f>#REF!</f>
        <v>#REF!</v>
      </c>
      <c r="C32" s="39" t="e">
        <f>#REF!</f>
        <v>#REF!</v>
      </c>
      <c r="D32" s="30" t="e">
        <f>#REF!</f>
        <v>#REF!</v>
      </c>
      <c r="E32" s="31" t="e">
        <f>IF(#REF!=0,"chýba",#REF!)</f>
        <v>#REF!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x14ac:dyDescent="0.25">
      <c r="A33" s="37" t="e">
        <f>#REF!</f>
        <v>#REF!</v>
      </c>
      <c r="B33" s="38" t="e">
        <f>#REF!</f>
        <v>#REF!</v>
      </c>
      <c r="C33" s="39" t="e">
        <f>#REF!</f>
        <v>#REF!</v>
      </c>
      <c r="D33" s="30" t="e">
        <f>#REF!</f>
        <v>#REF!</v>
      </c>
      <c r="E33" s="31" t="e">
        <f>IF(#REF!=0,"chýba",#REF!)</f>
        <v>#REF!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x14ac:dyDescent="0.25">
      <c r="A34" s="37" t="e">
        <f>#REF!</f>
        <v>#REF!</v>
      </c>
      <c r="B34" s="38" t="e">
        <f>#REF!</f>
        <v>#REF!</v>
      </c>
      <c r="C34" s="39" t="e">
        <f>#REF!</f>
        <v>#REF!</v>
      </c>
      <c r="D34" s="30" t="e">
        <f>#REF!</f>
        <v>#REF!</v>
      </c>
      <c r="E34" s="31" t="e">
        <f>IF(#REF!=0,"chýba",#REF!)</f>
        <v>#REF!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x14ac:dyDescent="0.25">
      <c r="A35" s="37" t="e">
        <f>#REF!</f>
        <v>#REF!</v>
      </c>
      <c r="B35" s="38" t="e">
        <f>#REF!</f>
        <v>#REF!</v>
      </c>
      <c r="C35" s="39" t="e">
        <f>#REF!</f>
        <v>#REF!</v>
      </c>
      <c r="D35" s="30" t="e">
        <f>#REF!</f>
        <v>#REF!</v>
      </c>
      <c r="E35" s="31" t="e">
        <f>IF(#REF!=0,"chýba",#REF!)</f>
        <v>#REF!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x14ac:dyDescent="0.25">
      <c r="A36" s="37" t="e">
        <f>#REF!</f>
        <v>#REF!</v>
      </c>
      <c r="B36" s="38" t="e">
        <f>#REF!</f>
        <v>#REF!</v>
      </c>
      <c r="C36" s="39" t="e">
        <f>#REF!</f>
        <v>#REF!</v>
      </c>
      <c r="D36" s="30" t="e">
        <f>#REF!</f>
        <v>#REF!</v>
      </c>
      <c r="E36" s="31" t="e">
        <f>IF(#REF!=0,"chýba",#REF!)</f>
        <v>#REF!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x14ac:dyDescent="0.25">
      <c r="A37" s="37" t="e">
        <f>#REF!</f>
        <v>#REF!</v>
      </c>
      <c r="B37" s="38" t="e">
        <f>#REF!</f>
        <v>#REF!</v>
      </c>
      <c r="C37" s="39" t="e">
        <f>#REF!</f>
        <v>#REF!</v>
      </c>
      <c r="D37" s="30" t="e">
        <f>#REF!</f>
        <v>#REF!</v>
      </c>
      <c r="E37" s="31" t="e">
        <f>IF(#REF!=0,"chýba",#REF!)</f>
        <v>#REF!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x14ac:dyDescent="0.25">
      <c r="A38" s="37" t="e">
        <f>#REF!</f>
        <v>#REF!</v>
      </c>
      <c r="B38" s="38" t="e">
        <f>#REF!</f>
        <v>#REF!</v>
      </c>
      <c r="C38" s="39" t="e">
        <f>#REF!</f>
        <v>#REF!</v>
      </c>
      <c r="D38" s="30" t="e">
        <f>#REF!</f>
        <v>#REF!</v>
      </c>
      <c r="E38" s="31" t="e">
        <f>IF(#REF!=0,"chýba",#REF!)</f>
        <v>#REF!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25">
      <c r="A39" s="37" t="e">
        <f>#REF!</f>
        <v>#REF!</v>
      </c>
      <c r="B39" s="38" t="e">
        <f>#REF!</f>
        <v>#REF!</v>
      </c>
      <c r="C39" s="39" t="e">
        <f>#REF!</f>
        <v>#REF!</v>
      </c>
      <c r="D39" s="30" t="e">
        <f>#REF!</f>
        <v>#REF!</v>
      </c>
      <c r="E39" s="31" t="e">
        <f>IF(#REF!=0,"chýba",#REF!)</f>
        <v>#REF!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25">
      <c r="A40" s="37" t="e">
        <f>#REF!</f>
        <v>#REF!</v>
      </c>
      <c r="B40" s="38" t="e">
        <f>#REF!</f>
        <v>#REF!</v>
      </c>
      <c r="C40" s="39" t="e">
        <f>#REF!</f>
        <v>#REF!</v>
      </c>
      <c r="D40" s="30" t="e">
        <f>#REF!</f>
        <v>#REF!</v>
      </c>
      <c r="E40" s="31" t="e">
        <f>IF(#REF!=0,"chýba",#REF!)</f>
        <v>#REF!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25">
      <c r="A41" s="37" t="e">
        <f>#REF!</f>
        <v>#REF!</v>
      </c>
      <c r="B41" s="38" t="e">
        <f>#REF!</f>
        <v>#REF!</v>
      </c>
      <c r="C41" s="39" t="e">
        <f>#REF!</f>
        <v>#REF!</v>
      </c>
      <c r="D41" s="30" t="e">
        <f>#REF!</f>
        <v>#REF!</v>
      </c>
      <c r="E41" s="31" t="e">
        <f>IF(#REF!=0,"chýba",#REF!)</f>
        <v>#REF!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25">
      <c r="A42" s="37" t="e">
        <f>#REF!</f>
        <v>#REF!</v>
      </c>
      <c r="B42" s="38" t="e">
        <f>#REF!</f>
        <v>#REF!</v>
      </c>
      <c r="C42" s="39" t="e">
        <f>#REF!</f>
        <v>#REF!</v>
      </c>
      <c r="D42" s="30" t="e">
        <f>#REF!</f>
        <v>#REF!</v>
      </c>
      <c r="E42" s="31" t="e">
        <f>IF(#REF!=0,"chýba",#REF!)</f>
        <v>#REF!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25">
      <c r="A43" s="37" t="e">
        <f>#REF!</f>
        <v>#REF!</v>
      </c>
      <c r="B43" s="38" t="e">
        <f>#REF!</f>
        <v>#REF!</v>
      </c>
      <c r="C43" s="39" t="e">
        <f>#REF!</f>
        <v>#REF!</v>
      </c>
      <c r="D43" s="30" t="e">
        <f>#REF!</f>
        <v>#REF!</v>
      </c>
      <c r="E43" s="31" t="e">
        <f>IF(#REF!=0,"chýba",#REF!)</f>
        <v>#REF!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25">
      <c r="A44" s="37" t="e">
        <f>#REF!</f>
        <v>#REF!</v>
      </c>
      <c r="B44" s="38" t="e">
        <f>#REF!</f>
        <v>#REF!</v>
      </c>
      <c r="C44" s="39" t="e">
        <f>#REF!</f>
        <v>#REF!</v>
      </c>
      <c r="D44" s="30" t="e">
        <f>#REF!</f>
        <v>#REF!</v>
      </c>
      <c r="E44" s="31" t="e">
        <f>IF(#REF!=0,"chýba",#REF!)</f>
        <v>#REF!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25">
      <c r="A45" s="37" t="e">
        <f>#REF!</f>
        <v>#REF!</v>
      </c>
      <c r="B45" s="38" t="e">
        <f>#REF!</f>
        <v>#REF!</v>
      </c>
      <c r="C45" s="39" t="e">
        <f>#REF!</f>
        <v>#REF!</v>
      </c>
      <c r="D45" s="30" t="e">
        <f>#REF!</f>
        <v>#REF!</v>
      </c>
      <c r="E45" s="31" t="e">
        <f>IF(#REF!=0,"chýba",#REF!)</f>
        <v>#REF!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25">
      <c r="A46" s="37" t="e">
        <f>#REF!</f>
        <v>#REF!</v>
      </c>
      <c r="B46" s="38" t="e">
        <f>#REF!</f>
        <v>#REF!</v>
      </c>
      <c r="C46" s="39" t="e">
        <f>#REF!</f>
        <v>#REF!</v>
      </c>
      <c r="D46" s="30" t="e">
        <f>#REF!</f>
        <v>#REF!</v>
      </c>
      <c r="E46" s="31" t="e">
        <f>IF(#REF!=0,"chýba",#REF!)</f>
        <v>#REF!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25">
      <c r="A47" s="37" t="e">
        <f>#REF!</f>
        <v>#REF!</v>
      </c>
      <c r="B47" s="38" t="e">
        <f>#REF!</f>
        <v>#REF!</v>
      </c>
      <c r="C47" s="39" t="e">
        <f>#REF!</f>
        <v>#REF!</v>
      </c>
      <c r="D47" s="30" t="e">
        <f>#REF!</f>
        <v>#REF!</v>
      </c>
      <c r="E47" s="31" t="e">
        <f>IF(#REF!=0,"chýba",#REF!)</f>
        <v>#REF!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25">
      <c r="A48" s="37" t="e">
        <f>#REF!</f>
        <v>#REF!</v>
      </c>
      <c r="B48" s="38" t="e">
        <f>#REF!</f>
        <v>#REF!</v>
      </c>
      <c r="C48" s="39" t="e">
        <f>#REF!</f>
        <v>#REF!</v>
      </c>
      <c r="D48" s="30" t="e">
        <f>#REF!</f>
        <v>#REF!</v>
      </c>
      <c r="E48" s="31" t="e">
        <f>IF(#REF!=0,"chýba",#REF!)</f>
        <v>#REF!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x14ac:dyDescent="0.25">
      <c r="A49" s="37" t="e">
        <f>#REF!</f>
        <v>#REF!</v>
      </c>
      <c r="B49" s="38" t="e">
        <f>#REF!</f>
        <v>#REF!</v>
      </c>
      <c r="C49" s="39" t="e">
        <f>#REF!</f>
        <v>#REF!</v>
      </c>
      <c r="D49" s="30" t="e">
        <f>#REF!</f>
        <v>#REF!</v>
      </c>
      <c r="E49" s="31" t="e">
        <f>IF(#REF!=0,"chýba",#REF!)</f>
        <v>#REF!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x14ac:dyDescent="0.25">
      <c r="A50" s="37" t="e">
        <f>#REF!</f>
        <v>#REF!</v>
      </c>
      <c r="B50" s="38" t="e">
        <f>#REF!</f>
        <v>#REF!</v>
      </c>
      <c r="C50" s="39" t="e">
        <f>#REF!</f>
        <v>#REF!</v>
      </c>
      <c r="D50" s="30" t="e">
        <f>#REF!</f>
        <v>#REF!</v>
      </c>
      <c r="E50" s="31" t="e">
        <f>IF(#REF!=0,"chýba",#REF!)</f>
        <v>#REF!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x14ac:dyDescent="0.25">
      <c r="A51" s="37" t="e">
        <f>#REF!</f>
        <v>#REF!</v>
      </c>
      <c r="B51" s="38" t="e">
        <f>#REF!</f>
        <v>#REF!</v>
      </c>
      <c r="C51" s="39" t="e">
        <f>#REF!</f>
        <v>#REF!</v>
      </c>
      <c r="D51" s="30" t="e">
        <f>#REF!</f>
        <v>#REF!</v>
      </c>
      <c r="E51" s="31" t="e">
        <f>IF(#REF!=0,"chýba",#REF!)</f>
        <v>#REF!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7" t="e">
        <f>#REF!</f>
        <v>#REF!</v>
      </c>
      <c r="B52" s="38" t="e">
        <f>#REF!</f>
        <v>#REF!</v>
      </c>
      <c r="C52" s="39" t="e">
        <f>#REF!</f>
        <v>#REF!</v>
      </c>
      <c r="D52" s="30" t="e">
        <f>#REF!</f>
        <v>#REF!</v>
      </c>
      <c r="E52" s="31" t="e">
        <f>IF(#REF!=0,"chýba",#REF!)</f>
        <v>#REF!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7" t="e">
        <f>#REF!</f>
        <v>#REF!</v>
      </c>
      <c r="B53" s="38" t="e">
        <f>#REF!</f>
        <v>#REF!</v>
      </c>
      <c r="C53" s="39" t="e">
        <f>#REF!</f>
        <v>#REF!</v>
      </c>
      <c r="D53" s="30" t="e">
        <f>#REF!</f>
        <v>#REF!</v>
      </c>
      <c r="E53" s="31" t="e">
        <f>IF(#REF!=0,"chýba",#REF!)</f>
        <v>#REF!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x14ac:dyDescent="0.25">
      <c r="A54" s="37" t="e">
        <f>#REF!</f>
        <v>#REF!</v>
      </c>
      <c r="B54" s="38" t="e">
        <f>#REF!</f>
        <v>#REF!</v>
      </c>
      <c r="C54" s="39" t="e">
        <f>#REF!</f>
        <v>#REF!</v>
      </c>
      <c r="D54" s="30" t="e">
        <f>#REF!</f>
        <v>#REF!</v>
      </c>
      <c r="E54" s="31" t="e">
        <f>IF(#REF!=0,"chýba",#REF!)</f>
        <v>#REF!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x14ac:dyDescent="0.25">
      <c r="A55" s="37" t="e">
        <f>#REF!</f>
        <v>#REF!</v>
      </c>
      <c r="B55" s="38" t="e">
        <f>#REF!</f>
        <v>#REF!</v>
      </c>
      <c r="C55" s="39" t="e">
        <f>#REF!</f>
        <v>#REF!</v>
      </c>
      <c r="D55" s="30" t="e">
        <f>#REF!</f>
        <v>#REF!</v>
      </c>
      <c r="E55" s="31" t="e">
        <f>IF(#REF!=0,"chýba",#REF!)</f>
        <v>#REF!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x14ac:dyDescent="0.25">
      <c r="A56" s="37" t="e">
        <f>#REF!</f>
        <v>#REF!</v>
      </c>
      <c r="B56" s="38" t="e">
        <f>#REF!</f>
        <v>#REF!</v>
      </c>
      <c r="C56" s="39" t="e">
        <f>#REF!</f>
        <v>#REF!</v>
      </c>
      <c r="D56" s="30" t="e">
        <f>#REF!</f>
        <v>#REF!</v>
      </c>
      <c r="E56" s="31" t="e">
        <f>IF(#REF!=0,"chýba",#REF!)</f>
        <v>#REF!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x14ac:dyDescent="0.25">
      <c r="A57" s="37" t="e">
        <f>#REF!</f>
        <v>#REF!</v>
      </c>
      <c r="B57" s="38" t="e">
        <f>#REF!</f>
        <v>#REF!</v>
      </c>
      <c r="C57" s="39" t="e">
        <f>#REF!</f>
        <v>#REF!</v>
      </c>
      <c r="D57" s="30" t="e">
        <f>#REF!</f>
        <v>#REF!</v>
      </c>
      <c r="E57" s="31" t="e">
        <f>IF(#REF!=0,"chýba",#REF!)</f>
        <v>#REF!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x14ac:dyDescent="0.25">
      <c r="A58" s="37" t="e">
        <f>#REF!</f>
        <v>#REF!</v>
      </c>
      <c r="B58" s="38" t="e">
        <f>#REF!</f>
        <v>#REF!</v>
      </c>
      <c r="C58" s="39" t="e">
        <f>#REF!</f>
        <v>#REF!</v>
      </c>
      <c r="D58" s="30" t="e">
        <f>#REF!</f>
        <v>#REF!</v>
      </c>
      <c r="E58" s="31" t="e">
        <f>IF(#REF!=0,"chýba",#REF!)</f>
        <v>#REF!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x14ac:dyDescent="0.25">
      <c r="A59" s="37" t="e">
        <f>#REF!</f>
        <v>#REF!</v>
      </c>
      <c r="B59" s="38" t="e">
        <f>#REF!</f>
        <v>#REF!</v>
      </c>
      <c r="C59" s="39" t="e">
        <f>#REF!</f>
        <v>#REF!</v>
      </c>
      <c r="D59" s="30" t="e">
        <f>#REF!</f>
        <v>#REF!</v>
      </c>
      <c r="E59" s="31" t="e">
        <f>IF(#REF!=0,"chýba",#REF!)</f>
        <v>#REF!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x14ac:dyDescent="0.25">
      <c r="A60" s="37" t="e">
        <f>#REF!</f>
        <v>#REF!</v>
      </c>
      <c r="B60" s="38" t="e">
        <f>#REF!</f>
        <v>#REF!</v>
      </c>
      <c r="C60" s="39" t="e">
        <f>#REF!</f>
        <v>#REF!</v>
      </c>
      <c r="D60" s="30" t="e">
        <f>#REF!</f>
        <v>#REF!</v>
      </c>
      <c r="E60" s="31" t="e">
        <f>IF(#REF!=0,"chýba",#REF!)</f>
        <v>#REF!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x14ac:dyDescent="0.25">
      <c r="A61" s="37" t="e">
        <f>#REF!</f>
        <v>#REF!</v>
      </c>
      <c r="B61" s="38" t="e">
        <f>#REF!</f>
        <v>#REF!</v>
      </c>
      <c r="C61" s="39" t="e">
        <f>#REF!</f>
        <v>#REF!</v>
      </c>
      <c r="D61" s="30" t="e">
        <f>#REF!</f>
        <v>#REF!</v>
      </c>
      <c r="E61" s="31" t="e">
        <f>IF(#REF!=0,"chýba",#REF!)</f>
        <v>#REF!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x14ac:dyDescent="0.25">
      <c r="A62" s="37" t="e">
        <f>#REF!</f>
        <v>#REF!</v>
      </c>
      <c r="B62" s="38" t="e">
        <f>#REF!</f>
        <v>#REF!</v>
      </c>
      <c r="C62" s="39" t="e">
        <f>#REF!</f>
        <v>#REF!</v>
      </c>
      <c r="D62" s="30" t="e">
        <f>#REF!</f>
        <v>#REF!</v>
      </c>
      <c r="E62" s="31" t="e">
        <f>IF(#REF!=0,"chýba",#REF!)</f>
        <v>#REF!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x14ac:dyDescent="0.25">
      <c r="A63" s="37" t="e">
        <f>#REF!</f>
        <v>#REF!</v>
      </c>
      <c r="B63" s="38" t="e">
        <f>#REF!</f>
        <v>#REF!</v>
      </c>
      <c r="C63" s="39" t="e">
        <f>#REF!</f>
        <v>#REF!</v>
      </c>
      <c r="D63" s="30" t="e">
        <f>#REF!</f>
        <v>#REF!</v>
      </c>
      <c r="E63" s="31" t="e">
        <f>IF(#REF!=0,"chýba",#REF!)</f>
        <v>#REF!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x14ac:dyDescent="0.25">
      <c r="A64" s="37" t="e">
        <f>#REF!</f>
        <v>#REF!</v>
      </c>
      <c r="B64" s="38" t="e">
        <f>#REF!</f>
        <v>#REF!</v>
      </c>
      <c r="C64" s="39" t="e">
        <f>#REF!</f>
        <v>#REF!</v>
      </c>
      <c r="D64" s="30" t="e">
        <f>#REF!</f>
        <v>#REF!</v>
      </c>
      <c r="E64" s="31" t="e">
        <f>IF(#REF!=0,"chýba",#REF!)</f>
        <v>#REF!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x14ac:dyDescent="0.25">
      <c r="A65" s="37" t="e">
        <f>#REF!</f>
        <v>#REF!</v>
      </c>
      <c r="B65" s="38" t="e">
        <f>#REF!</f>
        <v>#REF!</v>
      </c>
      <c r="C65" s="39" t="e">
        <f>#REF!</f>
        <v>#REF!</v>
      </c>
      <c r="D65" s="30" t="e">
        <f>#REF!</f>
        <v>#REF!</v>
      </c>
      <c r="E65" s="31" t="e">
        <f>IF(#REF!=0,"chýba",#REF!)</f>
        <v>#REF!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x14ac:dyDescent="0.25">
      <c r="A66" s="37" t="e">
        <f>#REF!</f>
        <v>#REF!</v>
      </c>
      <c r="B66" s="38" t="e">
        <f>#REF!</f>
        <v>#REF!</v>
      </c>
      <c r="C66" s="39" t="e">
        <f>#REF!</f>
        <v>#REF!</v>
      </c>
      <c r="D66" s="30" t="e">
        <f>#REF!</f>
        <v>#REF!</v>
      </c>
      <c r="E66" s="31" t="e">
        <f>IF(#REF!=0,"chýba",#REF!)</f>
        <v>#REF!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x14ac:dyDescent="0.25">
      <c r="A67" s="37" t="e">
        <f>#REF!</f>
        <v>#REF!</v>
      </c>
      <c r="B67" s="38" t="e">
        <f>#REF!</f>
        <v>#REF!</v>
      </c>
      <c r="C67" s="39" t="e">
        <f>#REF!</f>
        <v>#REF!</v>
      </c>
      <c r="D67" s="30" t="e">
        <f>#REF!</f>
        <v>#REF!</v>
      </c>
      <c r="E67" s="31" t="e">
        <f>IF(#REF!=0,"chýba",#REF!)</f>
        <v>#REF!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x14ac:dyDescent="0.25">
      <c r="A68" s="37" t="e">
        <f>#REF!</f>
        <v>#REF!</v>
      </c>
      <c r="B68" s="38" t="e">
        <f>#REF!</f>
        <v>#REF!</v>
      </c>
      <c r="C68" s="39" t="e">
        <f>#REF!</f>
        <v>#REF!</v>
      </c>
      <c r="D68" s="30" t="e">
        <f>#REF!</f>
        <v>#REF!</v>
      </c>
      <c r="E68" s="31" t="e">
        <f>IF(#REF!=0,"chýba",#REF!)</f>
        <v>#REF!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x14ac:dyDescent="0.25">
      <c r="A69" s="37" t="e">
        <f>#REF!</f>
        <v>#REF!</v>
      </c>
      <c r="B69" s="38" t="e">
        <f>#REF!</f>
        <v>#REF!</v>
      </c>
      <c r="C69" s="39" t="e">
        <f>#REF!</f>
        <v>#REF!</v>
      </c>
      <c r="D69" s="30" t="e">
        <f>#REF!</f>
        <v>#REF!</v>
      </c>
      <c r="E69" s="31" t="e">
        <f>IF(#REF!=0,"chýba",#REF!)</f>
        <v>#REF!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x14ac:dyDescent="0.25">
      <c r="A70" s="37" t="e">
        <f>#REF!</f>
        <v>#REF!</v>
      </c>
      <c r="B70" s="38" t="e">
        <f>#REF!</f>
        <v>#REF!</v>
      </c>
      <c r="C70" s="39" t="e">
        <f>#REF!</f>
        <v>#REF!</v>
      </c>
      <c r="D70" s="30" t="e">
        <f>#REF!</f>
        <v>#REF!</v>
      </c>
      <c r="E70" s="31" t="e">
        <f>IF(#REF!=0,"chýba",#REF!)</f>
        <v>#REF!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x14ac:dyDescent="0.25">
      <c r="A71" s="37" t="e">
        <f>#REF!</f>
        <v>#REF!</v>
      </c>
      <c r="B71" s="38" t="e">
        <f>#REF!</f>
        <v>#REF!</v>
      </c>
      <c r="C71" s="39" t="e">
        <f>#REF!</f>
        <v>#REF!</v>
      </c>
      <c r="D71" s="30" t="e">
        <f>#REF!</f>
        <v>#REF!</v>
      </c>
      <c r="E71" s="31" t="e">
        <f>IF(#REF!=0,"chýba",#REF!)</f>
        <v>#REF!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x14ac:dyDescent="0.25">
      <c r="A72" s="37" t="e">
        <f>#REF!</f>
        <v>#REF!</v>
      </c>
      <c r="B72" s="38" t="e">
        <f>#REF!</f>
        <v>#REF!</v>
      </c>
      <c r="C72" s="39" t="e">
        <f>#REF!</f>
        <v>#REF!</v>
      </c>
      <c r="D72" s="30" t="e">
        <f>#REF!</f>
        <v>#REF!</v>
      </c>
      <c r="E72" s="31" t="e">
        <f>IF(#REF!=0,"chýba",#REF!)</f>
        <v>#REF!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x14ac:dyDescent="0.25">
      <c r="A73" s="37" t="e">
        <f>#REF!</f>
        <v>#REF!</v>
      </c>
      <c r="B73" s="38" t="e">
        <f>#REF!</f>
        <v>#REF!</v>
      </c>
      <c r="C73" s="39" t="e">
        <f>#REF!</f>
        <v>#REF!</v>
      </c>
      <c r="D73" s="30" t="e">
        <f>#REF!</f>
        <v>#REF!</v>
      </c>
      <c r="E73" s="31" t="e">
        <f>IF(#REF!=0,"chýba",#REF!)</f>
        <v>#REF!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x14ac:dyDescent="0.25">
      <c r="A74" s="37" t="e">
        <f>#REF!</f>
        <v>#REF!</v>
      </c>
      <c r="B74" s="38" t="e">
        <f>#REF!</f>
        <v>#REF!</v>
      </c>
      <c r="C74" s="39" t="e">
        <f>#REF!</f>
        <v>#REF!</v>
      </c>
      <c r="D74" s="30" t="e">
        <f>#REF!</f>
        <v>#REF!</v>
      </c>
      <c r="E74" s="31" t="e">
        <f>IF(#REF!=0,"chýba",#REF!)</f>
        <v>#REF!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x14ac:dyDescent="0.25">
      <c r="A75" s="37" t="e">
        <f>#REF!</f>
        <v>#REF!</v>
      </c>
      <c r="B75" s="38" t="e">
        <f>#REF!</f>
        <v>#REF!</v>
      </c>
      <c r="C75" s="39" t="e">
        <f>#REF!</f>
        <v>#REF!</v>
      </c>
      <c r="D75" s="30" t="e">
        <f>#REF!</f>
        <v>#REF!</v>
      </c>
      <c r="E75" s="31" t="e">
        <f>IF(#REF!=0,"chýba",#REF!)</f>
        <v>#REF!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x14ac:dyDescent="0.25">
      <c r="A76" s="37" t="e">
        <f>#REF!</f>
        <v>#REF!</v>
      </c>
      <c r="B76" s="38" t="e">
        <f>#REF!</f>
        <v>#REF!</v>
      </c>
      <c r="C76" s="39" t="e">
        <f>#REF!</f>
        <v>#REF!</v>
      </c>
      <c r="D76" s="30" t="e">
        <f>#REF!</f>
        <v>#REF!</v>
      </c>
      <c r="E76" s="31" t="e">
        <f>IF(#REF!=0,"chýba",#REF!)</f>
        <v>#REF!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x14ac:dyDescent="0.25">
      <c r="A77" s="37" t="e">
        <f>#REF!</f>
        <v>#REF!</v>
      </c>
      <c r="B77" s="38" t="e">
        <f>#REF!</f>
        <v>#REF!</v>
      </c>
      <c r="C77" s="39" t="e">
        <f>#REF!</f>
        <v>#REF!</v>
      </c>
      <c r="D77" s="30" t="e">
        <f>#REF!</f>
        <v>#REF!</v>
      </c>
      <c r="E77" s="31" t="e">
        <f>IF(#REF!=0,"chýba",#REF!)</f>
        <v>#REF!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x14ac:dyDescent="0.25">
      <c r="A78" s="37" t="e">
        <f>#REF!</f>
        <v>#REF!</v>
      </c>
      <c r="B78" s="38" t="e">
        <f>#REF!</f>
        <v>#REF!</v>
      </c>
      <c r="C78" s="39" t="e">
        <f>#REF!</f>
        <v>#REF!</v>
      </c>
      <c r="D78" s="30" t="e">
        <f>#REF!</f>
        <v>#REF!</v>
      </c>
      <c r="E78" s="31" t="e">
        <f>IF(#REF!=0,"chýba",#REF!)</f>
        <v>#REF!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x14ac:dyDescent="0.25">
      <c r="A79" s="37" t="e">
        <f>#REF!</f>
        <v>#REF!</v>
      </c>
      <c r="B79" s="38" t="e">
        <f>#REF!</f>
        <v>#REF!</v>
      </c>
      <c r="C79" s="39" t="e">
        <f>#REF!</f>
        <v>#REF!</v>
      </c>
      <c r="D79" s="30" t="e">
        <f>#REF!</f>
        <v>#REF!</v>
      </c>
      <c r="E79" s="31" t="e">
        <f>IF(#REF!=0,"chýba",#REF!)</f>
        <v>#REF!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x14ac:dyDescent="0.25">
      <c r="A80" s="37" t="e">
        <f>#REF!</f>
        <v>#REF!</v>
      </c>
      <c r="B80" s="38" t="e">
        <f>#REF!</f>
        <v>#REF!</v>
      </c>
      <c r="C80" s="39" t="e">
        <f>#REF!</f>
        <v>#REF!</v>
      </c>
      <c r="D80" s="30" t="e">
        <f>#REF!</f>
        <v>#REF!</v>
      </c>
      <c r="E80" s="31" t="e">
        <f>IF(#REF!=0,"chýba",#REF!)</f>
        <v>#REF!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x14ac:dyDescent="0.25">
      <c r="A81" s="37" t="e">
        <f>#REF!</f>
        <v>#REF!</v>
      </c>
      <c r="B81" s="38" t="e">
        <f>#REF!</f>
        <v>#REF!</v>
      </c>
      <c r="C81" s="39" t="e">
        <f>#REF!</f>
        <v>#REF!</v>
      </c>
      <c r="D81" s="30" t="e">
        <f>#REF!</f>
        <v>#REF!</v>
      </c>
      <c r="E81" s="31" t="e">
        <f>IF(#REF!=0,"chýba",#REF!)</f>
        <v>#REF!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x14ac:dyDescent="0.25">
      <c r="A82" s="37" t="e">
        <f>#REF!</f>
        <v>#REF!</v>
      </c>
      <c r="B82" s="38" t="e">
        <f>#REF!</f>
        <v>#REF!</v>
      </c>
      <c r="C82" s="39" t="e">
        <f>#REF!</f>
        <v>#REF!</v>
      </c>
      <c r="D82" s="30" t="e">
        <f>#REF!</f>
        <v>#REF!</v>
      </c>
      <c r="E82" s="31" t="e">
        <f>IF(#REF!=0,"chýba",#REF!)</f>
        <v>#REF!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x14ac:dyDescent="0.25">
      <c r="A83" s="37" t="e">
        <f>#REF!</f>
        <v>#REF!</v>
      </c>
      <c r="B83" s="38" t="e">
        <f>#REF!</f>
        <v>#REF!</v>
      </c>
      <c r="C83" s="39" t="e">
        <f>#REF!</f>
        <v>#REF!</v>
      </c>
      <c r="D83" s="30" t="e">
        <f>#REF!</f>
        <v>#REF!</v>
      </c>
      <c r="E83" s="31" t="e">
        <f>IF(#REF!=0,"chýba",#REF!)</f>
        <v>#REF!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x14ac:dyDescent="0.25">
      <c r="A84" s="37" t="e">
        <f>#REF!</f>
        <v>#REF!</v>
      </c>
      <c r="B84" s="38" t="e">
        <f>#REF!</f>
        <v>#REF!</v>
      </c>
      <c r="C84" s="39" t="e">
        <f>#REF!</f>
        <v>#REF!</v>
      </c>
      <c r="D84" s="30" t="e">
        <f>#REF!</f>
        <v>#REF!</v>
      </c>
      <c r="E84" s="31" t="e">
        <f>IF(#REF!=0,"chýba",#REF!)</f>
        <v>#REF!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x14ac:dyDescent="0.25">
      <c r="A85" s="37" t="e">
        <f>#REF!</f>
        <v>#REF!</v>
      </c>
      <c r="B85" s="38" t="e">
        <f>#REF!</f>
        <v>#REF!</v>
      </c>
      <c r="C85" s="39" t="e">
        <f>#REF!</f>
        <v>#REF!</v>
      </c>
      <c r="D85" s="30" t="e">
        <f>#REF!</f>
        <v>#REF!</v>
      </c>
      <c r="E85" s="31" t="e">
        <f>IF(#REF!=0,"chýba",#REF!)</f>
        <v>#REF!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x14ac:dyDescent="0.25">
      <c r="A86" s="37" t="e">
        <f>#REF!</f>
        <v>#REF!</v>
      </c>
      <c r="B86" s="38" t="e">
        <f>#REF!</f>
        <v>#REF!</v>
      </c>
      <c r="C86" s="39" t="e">
        <f>#REF!</f>
        <v>#REF!</v>
      </c>
      <c r="D86" s="30" t="e">
        <f>#REF!</f>
        <v>#REF!</v>
      </c>
      <c r="E86" s="31" t="e">
        <f>IF(#REF!=0,"chýba",#REF!)</f>
        <v>#REF!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x14ac:dyDescent="0.25">
      <c r="A87" s="37" t="e">
        <f>#REF!</f>
        <v>#REF!</v>
      </c>
      <c r="B87" s="38" t="e">
        <f>#REF!</f>
        <v>#REF!</v>
      </c>
      <c r="C87" s="39" t="e">
        <f>#REF!</f>
        <v>#REF!</v>
      </c>
      <c r="D87" s="30" t="e">
        <f>#REF!</f>
        <v>#REF!</v>
      </c>
      <c r="E87" s="31" t="e">
        <f>IF(#REF!=0,"chýba",#REF!)</f>
        <v>#REF!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x14ac:dyDescent="0.25">
      <c r="A88" s="37" t="e">
        <f>#REF!</f>
        <v>#REF!</v>
      </c>
      <c r="B88" s="38" t="e">
        <f>#REF!</f>
        <v>#REF!</v>
      </c>
      <c r="C88" s="39" t="e">
        <f>#REF!</f>
        <v>#REF!</v>
      </c>
      <c r="D88" s="30" t="e">
        <f>#REF!</f>
        <v>#REF!</v>
      </c>
      <c r="E88" s="31" t="e">
        <f>IF(#REF!=0,"chýba",#REF!)</f>
        <v>#REF!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x14ac:dyDescent="0.25">
      <c r="A89" s="37" t="e">
        <f>#REF!</f>
        <v>#REF!</v>
      </c>
      <c r="B89" s="38" t="e">
        <f>#REF!</f>
        <v>#REF!</v>
      </c>
      <c r="C89" s="39" t="e">
        <f>#REF!</f>
        <v>#REF!</v>
      </c>
      <c r="D89" s="30" t="e">
        <f>#REF!</f>
        <v>#REF!</v>
      </c>
      <c r="E89" s="31" t="e">
        <f>IF(#REF!=0,"chýba",#REF!)</f>
        <v>#REF!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x14ac:dyDescent="0.25">
      <c r="A90" s="37" t="e">
        <f>#REF!</f>
        <v>#REF!</v>
      </c>
      <c r="B90" s="38" t="e">
        <f>#REF!</f>
        <v>#REF!</v>
      </c>
      <c r="C90" s="39" t="e">
        <f>#REF!</f>
        <v>#REF!</v>
      </c>
      <c r="D90" s="30" t="e">
        <f>#REF!</f>
        <v>#REF!</v>
      </c>
      <c r="E90" s="31" t="e">
        <f>IF(#REF!=0,"chýba",#REF!)</f>
        <v>#REF!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x14ac:dyDescent="0.25">
      <c r="A91" s="37" t="e">
        <f>#REF!</f>
        <v>#REF!</v>
      </c>
      <c r="B91" s="38" t="e">
        <f>#REF!</f>
        <v>#REF!</v>
      </c>
      <c r="C91" s="39" t="e">
        <f>#REF!</f>
        <v>#REF!</v>
      </c>
      <c r="D91" s="30" t="e">
        <f>#REF!</f>
        <v>#REF!</v>
      </c>
      <c r="E91" s="31" t="e">
        <f>IF(#REF!=0,"chýba",#REF!)</f>
        <v>#REF!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x14ac:dyDescent="0.25">
      <c r="A92" s="37" t="e">
        <f>#REF!</f>
        <v>#REF!</v>
      </c>
      <c r="B92" s="38" t="e">
        <f>#REF!</f>
        <v>#REF!</v>
      </c>
      <c r="C92" s="39" t="e">
        <f>#REF!</f>
        <v>#REF!</v>
      </c>
      <c r="D92" s="30" t="e">
        <f>#REF!</f>
        <v>#REF!</v>
      </c>
      <c r="E92" s="31" t="e">
        <f>IF(#REF!=0,"chýba",#REF!)</f>
        <v>#REF!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x14ac:dyDescent="0.25">
      <c r="A93" s="37" t="e">
        <f>#REF!</f>
        <v>#REF!</v>
      </c>
      <c r="B93" s="38" t="e">
        <f>#REF!</f>
        <v>#REF!</v>
      </c>
      <c r="C93" s="39" t="e">
        <f>#REF!</f>
        <v>#REF!</v>
      </c>
      <c r="D93" s="30" t="e">
        <f>#REF!</f>
        <v>#REF!</v>
      </c>
      <c r="E93" s="31" t="e">
        <f>IF(#REF!=0,"chýba",#REF!)</f>
        <v>#REF!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x14ac:dyDescent="0.25">
      <c r="A94" s="37" t="e">
        <f>#REF!</f>
        <v>#REF!</v>
      </c>
      <c r="B94" s="38" t="e">
        <f>#REF!</f>
        <v>#REF!</v>
      </c>
      <c r="C94" s="39" t="e">
        <f>#REF!</f>
        <v>#REF!</v>
      </c>
      <c r="D94" s="30" t="e">
        <f>#REF!</f>
        <v>#REF!</v>
      </c>
      <c r="E94" s="31" t="e">
        <f>IF(#REF!=0,"chýba",#REF!)</f>
        <v>#REF!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x14ac:dyDescent="0.25">
      <c r="A95" s="37" t="e">
        <f>#REF!</f>
        <v>#REF!</v>
      </c>
      <c r="B95" s="38" t="e">
        <f>#REF!</f>
        <v>#REF!</v>
      </c>
      <c r="C95" s="39" t="e">
        <f>#REF!</f>
        <v>#REF!</v>
      </c>
      <c r="D95" s="30" t="e">
        <f>#REF!</f>
        <v>#REF!</v>
      </c>
      <c r="E95" s="31" t="e">
        <f>IF(#REF!=0,"chýba",#REF!)</f>
        <v>#REF!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x14ac:dyDescent="0.25">
      <c r="A96" s="37" t="e">
        <f>#REF!</f>
        <v>#REF!</v>
      </c>
      <c r="B96" s="38" t="e">
        <f>#REF!</f>
        <v>#REF!</v>
      </c>
      <c r="C96" s="39" t="e">
        <f>#REF!</f>
        <v>#REF!</v>
      </c>
      <c r="D96" s="30" t="e">
        <f>#REF!</f>
        <v>#REF!</v>
      </c>
      <c r="E96" s="31" t="e">
        <f>IF(#REF!=0,"chýba",#REF!)</f>
        <v>#REF!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x14ac:dyDescent="0.25">
      <c r="A97" s="37" t="e">
        <f>#REF!</f>
        <v>#REF!</v>
      </c>
      <c r="B97" s="38" t="e">
        <f>#REF!</f>
        <v>#REF!</v>
      </c>
      <c r="C97" s="39" t="e">
        <f>#REF!</f>
        <v>#REF!</v>
      </c>
      <c r="D97" s="30" t="e">
        <f>#REF!</f>
        <v>#REF!</v>
      </c>
      <c r="E97" s="31" t="e">
        <f>IF(#REF!=0,"chýba",#REF!)</f>
        <v>#REF!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x14ac:dyDescent="0.25">
      <c r="A98" s="37" t="e">
        <f>#REF!</f>
        <v>#REF!</v>
      </c>
      <c r="B98" s="38" t="e">
        <f>#REF!</f>
        <v>#REF!</v>
      </c>
      <c r="C98" s="39" t="e">
        <f>#REF!</f>
        <v>#REF!</v>
      </c>
      <c r="D98" s="30" t="e">
        <f>#REF!</f>
        <v>#REF!</v>
      </c>
      <c r="E98" s="31" t="e">
        <f>IF(#REF!=0,"chýba",#REF!)</f>
        <v>#REF!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x14ac:dyDescent="0.25">
      <c r="A99" s="37" t="e">
        <f>#REF!</f>
        <v>#REF!</v>
      </c>
      <c r="B99" s="38" t="e">
        <f>#REF!</f>
        <v>#REF!</v>
      </c>
      <c r="C99" s="39" t="e">
        <f>#REF!</f>
        <v>#REF!</v>
      </c>
      <c r="D99" s="30" t="e">
        <f>#REF!</f>
        <v>#REF!</v>
      </c>
      <c r="E99" s="31" t="e">
        <f>IF(#REF!=0,"chýba",#REF!)</f>
        <v>#REF!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</sheetData>
  <sheetProtection algorithmName="SHA-512" hashValue="B43ZQvTluFp8wnHOCGckUiZPHNsoKktblSdLtnhVme4g5aSUYs7qAAAy9lrfQx4coUceMrGjxc0PnxvXqkglKQ==" saltValue="fN19uRc6R/gsfIuxrAzR3Q==" spinCount="100000" sheet="1" formatCells="0" formatColumns="0" formatRows="0" insertColumns="0" insertRows="0" insertHyperlinks="0" deleteColumns="0" deleteRows="0" sort="0" autoFilter="0" pivotTables="0"/>
  <mergeCells count="6">
    <mergeCell ref="F1:Q1"/>
    <mergeCell ref="A1:A2"/>
    <mergeCell ref="B1:B2"/>
    <mergeCell ref="C1:C2"/>
    <mergeCell ref="D1:D2"/>
    <mergeCell ref="E1:E2"/>
  </mergeCells>
  <conditionalFormatting sqref="F3:Q99">
    <cfRule type="expression" dxfId="0" priority="1">
      <formula>$E3=F$2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2e__x0020__x017d_S xmlns="91b9949b-5dfd-4ef3-82d3-bb3ab05040e4">8</_x010c__x002e__x0020__x017d_S>
    <Kateg_x00f3_ria_x0020_dokumentu xmlns="91b9949b-5dfd-4ef3-82d3-bb3ab05040e4">Implementačná</Kateg_x00f3_ria_x0020_dokumentu>
    <TaxCatchAll xmlns="84e1754a-53bb-4b55-b4c3-1761cd2ac3c2" xsi:nil="true"/>
    <lcf76f155ced4ddcb4097134ff3c332f xmlns="91b9949b-5dfd-4ef3-82d3-bb3ab05040e4">
      <Terms xmlns="http://schemas.microsoft.com/office/infopath/2007/PartnerControls"/>
    </lcf76f155ced4ddcb4097134ff3c332f>
    <Stav_x0020_dokumentu xmlns="91b9949b-5dfd-4ef3-82d3-bb3ab05040e4">Finálny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_ip_UnifiedCompliancePolicyProperties xmlns="http://schemas.microsoft.com/sharepoint/v3" xsi:nil="true"/>
    <D_x00e1_tumRV xmlns="91b9949b-5dfd-4ef3-82d3-bb3ab05040e4" xsi:nil="true"/>
    <Pozn_x00e1_mky xmlns="91b9949b-5dfd-4ef3-82d3-bb3ab05040e4" xsi:nil="true"/>
    <_dlc_DocId xmlns="84e1754a-53bb-4b55-b4c3-1761cd2ac3c2">SIRES-838879349-2376</_dlc_DocId>
    <_dlc_DocIdUrl xmlns="84e1754a-53bb-4b55-b4c3-1761cd2ac3c2">
      <Url>https://upvi.sharepoint.com/sites/SIRES/_layouts/15/DocIdRedir.aspx?ID=SIRES-838879349-2376</Url>
      <Description>SIRES-838879349-2376</Description>
    </_dlc_DocIdUrl>
  </documentManagement>
</p:properties>
</file>

<file path=customXml/itemProps1.xml><?xml version="1.0" encoding="utf-8"?>
<ds:datastoreItem xmlns:ds="http://schemas.openxmlformats.org/officeDocument/2006/customXml" ds:itemID="{2824E848-CC3A-41C5-801B-9A7934ED90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9E168A-CF4E-40B6-84E4-47413AC9C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3A4E2-C924-40B5-B31C-D5C8E5455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67A2CA-2D1C-4262-A867-33227130E807}">
  <ds:schemaRefs>
    <ds:schemaRef ds:uri="http://schemas.microsoft.com/office/2006/metadata/properties"/>
    <ds:schemaRef ds:uri="http://schemas.microsoft.com/office/infopath/2007/PartnerControls"/>
    <ds:schemaRef ds:uri="91b9949b-5dfd-4ef3-82d3-bb3ab05040e4"/>
    <ds:schemaRef ds:uri="84e1754a-53bb-4b55-b4c3-1761cd2ac3c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ImP_ŽS8_Som_chorý_6.0</vt:lpstr>
      <vt:lpstr>Backlog ŽS8</vt:lpstr>
      <vt:lpstr>Akčný plán ŽS8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2024-03-25T16:05:33Z</dcterms:created>
  <dcterms:modified xsi:type="dcterms:W3CDTF">2026-02-16T08:37:18Z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d212e9ba-bea8-49af-b254-b6a122a186a9</vt:lpwstr>
  </property>
</Properties>
</file>