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C:\Users\simoni\Downloads\"/>
    </mc:Choice>
  </mc:AlternateContent>
  <bookViews>
    <workbookView xWindow="0" yWindow="0" windowWidth="19200" windowHeight="7050"/>
  </bookViews>
  <sheets>
    <sheet name="Open Data Apps-Portals Overview" sheetId="1" r:id="rId1"/>
    <sheet name="Priority podla sektorov" sheetId="7" r:id="rId2"/>
    <sheet name="Open Data Platform"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17" i="7" l="1"/>
  <c r="F17" i="7"/>
  <c r="I10" i="7"/>
  <c r="F10" i="7"/>
  <c r="I2" i="7"/>
  <c r="F2" i="7"/>
</calcChain>
</file>

<file path=xl/comments1.xml><?xml version="1.0" encoding="utf-8"?>
<comments xmlns="http://schemas.openxmlformats.org/spreadsheetml/2006/main">
  <authors>
    <author>Martin Czanik</author>
  </authors>
  <commentList>
    <comment ref="N2" authorId="0" shapeId="0">
      <text>
        <r>
          <rPr>
            <b/>
            <sz val="9"/>
            <color indexed="81"/>
            <rFont val="Tahoma"/>
            <charset val="1"/>
          </rPr>
          <t>Martin Czanik:</t>
        </r>
        <r>
          <rPr>
            <sz val="9"/>
            <color indexed="81"/>
            <rFont val="Tahoma"/>
            <charset val="1"/>
          </rPr>
          <t xml:space="preserve">
AI
BlockChain
Big Data</t>
        </r>
      </text>
    </comment>
    <comment ref="F33" authorId="0" shapeId="0">
      <text>
        <r>
          <rPr>
            <sz val="9"/>
            <color indexed="81"/>
            <rFont val="Tahoma"/>
            <charset val="1"/>
          </rPr>
          <t xml:space="preserve">Barometer pre datasety:
Maps
Land
Statistics
Budget
Spending
Companies
Legislation
Transport
Trade
Health
Education
Crime
Environment
Elections
Contracts
</t>
        </r>
      </text>
    </comment>
  </commentList>
</comments>
</file>

<file path=xl/sharedStrings.xml><?xml version="1.0" encoding="utf-8"?>
<sst xmlns="http://schemas.openxmlformats.org/spreadsheetml/2006/main" count="535" uniqueCount="361">
  <si>
    <t>URL</t>
  </si>
  <si>
    <t>http://cambre-associates.be/eussentials/</t>
  </si>
  <si>
    <t>Eussentials</t>
  </si>
  <si>
    <t>http://www.europarl.europa.eu/at-your-service/en/stay-informed/citizens-app</t>
  </si>
  <si>
    <t>Europe in the palm of your hand, wherever you are</t>
  </si>
  <si>
    <t>PublicBI – an overview of public procurement in the EU</t>
  </si>
  <si>
    <t>https://www.publicbi.com/euproc</t>
  </si>
  <si>
    <t>EURITrends: Explore the H2020 programme</t>
  </si>
  <si>
    <t>http://www.euritrends.eu/</t>
  </si>
  <si>
    <t>WHAT EUROPE DOES FOR ME</t>
  </si>
  <si>
    <t>https://www.what-europe-does-for-me.eu/</t>
  </si>
  <si>
    <t>EFSA to the people</t>
  </si>
  <si>
    <t>https://publications.europa.eu/en/applications/-/asset_publisher/I9vpiqUfqVn6/content/taxland-2</t>
  </si>
  <si>
    <t>https://data.europa.eu/euodp/apps</t>
  </si>
  <si>
    <t>Open Food Facts - A collaborative, open database of food products from around the world</t>
  </si>
  <si>
    <t>https://eu.openfoodfacts.org/</t>
  </si>
  <si>
    <t>Medicatio</t>
  </si>
  <si>
    <t>https://medicat.io/</t>
  </si>
  <si>
    <t>Tenderlake</t>
  </si>
  <si>
    <t>https://www.tenderlake.com/</t>
  </si>
  <si>
    <t>CKAN Platform</t>
  </si>
  <si>
    <t>Open source data catalogue with minimal features and simple interface</t>
  </si>
  <si>
    <t>Open Data Platform</t>
  </si>
  <si>
    <t>Description</t>
  </si>
  <si>
    <t>http://ckan.org/</t>
  </si>
  <si>
    <t>Git Data Publisher</t>
  </si>
  <si>
    <t>No-frills data publishing tool</t>
  </si>
  <si>
    <t>http://git-data-publisher.herokuapp.com/</t>
  </si>
  <si>
    <t>Socrata</t>
  </si>
  <si>
    <t>High-performance commercial data platform with advanced visualisation tools</t>
  </si>
  <si>
    <t>http://www.socrata.com/</t>
  </si>
  <si>
    <t>OpenDataSoft</t>
  </si>
  <si>
    <t>Middle-ground commercial platform with strong visualisation tools and catalogue features.</t>
  </si>
  <si>
    <t>https://www.opendatasoft.com/</t>
  </si>
  <si>
    <t>OpenSpending mesto Prešov</t>
  </si>
  <si>
    <t>https://data.gov.sk/apps/detail?id=fd09f98e-fa78-4d59-938b-cd9c3236af72</t>
  </si>
  <si>
    <t>Aktuálne údaje centrálnej technickej evidencie ciest</t>
  </si>
  <si>
    <t>https://data.gov.sk/apps/detail?id=a8ce98a8-6273-4ed1-9286-9329d93dae30</t>
  </si>
  <si>
    <t>https://ismcs.cdb.sk/portal/mapviewer</t>
  </si>
  <si>
    <t>https://openspending.org/viewer/1ae301d0fb4c5bd535ce8e2eadf7a668:presov.sk-program-budget-2016?lang=en</t>
  </si>
  <si>
    <t>Aplikácia Mapy CDB sprístupňuje aktuálne údaje centrálnej technickej evidencie ciest, t.j. diaľnic, rýchlostných ciest a ciest I., II. a III. triedy. Okrem základných funkcií, ako je vyhľadávanie rôznych údajov a ich kombinácií, pohyb po mape, zobrazene atribútov konkrétneho údaja, umožňuje určiť rôzne druhy staničenia konkrétneho miesta na ceste, určiť najkratšiu či najrýchlejšiu trasu, prehliadať údaje formou podrobného grafického zobrazenia, zobraziť historický stav údajov ap.</t>
  </si>
  <si>
    <t>Revízia základných sídelných jednotiek</t>
  </si>
  <si>
    <t>https://data.gov.sk/apps/detail?id=aa79bab8-7e23-441e-a25d-ea5243d5f187</t>
  </si>
  <si>
    <t>http://rzsj.enviroportal.sk/mapov-zobrazenie</t>
  </si>
  <si>
    <t>Notifikátor výberových konaní</t>
  </si>
  <si>
    <t>Aplikácia umožňuje nastavenie emailových notifikácií pre novo vyhlásené výberové konania z portálu open.slovensko.sk
https://open.slovensko.sk/vk/SelectionProcedureList</t>
  </si>
  <si>
    <t>https://www.uvostat.sk/vyberovekonania</t>
  </si>
  <si>
    <t>https://data.gov.sk/apps/detail?id=a95847f7-147b-4567-9232-7dd70333ac74</t>
  </si>
  <si>
    <t>OPENDATAMONITOR</t>
  </si>
  <si>
    <t>https://www.opendatamonitor.eu</t>
  </si>
  <si>
    <t>https://www.opendatamonitor.eu/frontend/web/index.php?r=dashboard%2Findex</t>
  </si>
  <si>
    <t>CKAN</t>
  </si>
  <si>
    <t>vyzera to byt mrtve od konca roka 2015</t>
  </si>
  <si>
    <t>The National Address Base</t>
  </si>
  <si>
    <t>https://adresse.data.gouv.fr/</t>
  </si>
  <si>
    <t>Direction Interministérielle du Numérique (la DINSIC), par l’IGN, par La Poste, par la Direction Générale des Finances Publiques (DGFiP) et par l’association OpenStreetMap France</t>
  </si>
  <si>
    <t>civil services and state agencies across France, including IGN, La Poste, Etalab, and OpenStreetMap France, but it also invites citizens to contribute</t>
  </si>
  <si>
    <t>???</t>
  </si>
  <si>
    <t xml:space="preserve">The Open Data Barometer (ODB) </t>
  </si>
  <si>
    <t>https://opendatabarometer.org</t>
  </si>
  <si>
    <t>https://carto.com/blog/forty-brilliant-open-data-projects-preparing-smart-cities-2018/</t>
  </si>
  <si>
    <t>Open Government Partnership (OGP)</t>
  </si>
  <si>
    <t>https://www.opengovpartnership.org/participants</t>
  </si>
  <si>
    <t>Government
OGP Steering Committee
Civil Society
OGP Support Unit Staff
Multilateral Organizations
OGP Ambassadors</t>
  </si>
  <si>
    <t>Urban Data Platform</t>
  </si>
  <si>
    <t>https://urban.jrc.ec.europa.eu/#/en</t>
  </si>
  <si>
    <t>Platforma poskytyjuca prehľad dostupných zdrojov Open Data. Umožňuje analyzovať a vizualizovať existujúce dátové katalógy použitím inovatívnych technológií.
OPENDATAMONITOR umožňuje:
- lepšie pochopiť Open Data v EU
- nájsť dátové katalógy a datasety
- analyzovať a vizualizovať dostupné metadáta
- porovnávať krajiny a ich katalógy
- odchaliť skrytý potenciál existujúcich zdrojov
- prístup k čistým (nespracovaným) údajom</t>
  </si>
  <si>
    <t>Zdroj informácii k projektu/aplikácií</t>
  </si>
  <si>
    <t>Prínosy</t>
  </si>
  <si>
    <t>mestský a územný prehľad, trendy, tematická analýza, stratégie, konvertor NUTS</t>
  </si>
  <si>
    <t>Urban Data Platform + je spoločnou iniciatívou Spoločného výskumného centra (JRC) a Generálneho riaditeľstva pre regionálnu a mestskú politiku (DG REGIO) Európskej komisie. Je kľúčovým komponentom znalostného strediska pre územnú politiku a jeho cieľom je poskytovať prístup k informáciám o stave a trendoch európskych miest (1) a regiónov, ako aj o skúmaní integrovaných stratégií mestského a územného rozvoja podporovaných EÚ.</t>
  </si>
  <si>
    <t>Navigačné/mapové Open Data zdroje</t>
  </si>
  <si>
    <t>America’s Growing News Deserts</t>
  </si>
  <si>
    <t>https://www.cjr.org/local_news/american-news-deserts-donuts-local.php</t>
  </si>
  <si>
    <t>Keďže miestne noviny sa v celej krajine uzavreli, stále viac a viac komunít nezostáva bez denných miestnych správ.
Mapa s americkými štátmi a ich krajinami s informáciami o:
krajina (COUNTY), štát (STATE), populácia obyvateľstva (POPULATION), počet denných novín (DAILY NEWSPAPERS)</t>
  </si>
  <si>
    <t>App Store aplikácia</t>
  </si>
  <si>
    <t>https://itunes.apple.com/co/app/elapedia/id1233446700?l=en&amp;mt=8</t>
  </si>
  <si>
    <t>Local - Čile, Kolumbia, Mexiko, Peru</t>
  </si>
  <si>
    <t>Pôsobnosť</t>
  </si>
  <si>
    <t>Open Data aplikácia/portál</t>
  </si>
  <si>
    <t>Popis</t>
  </si>
  <si>
    <t>Cieľová skupina</t>
  </si>
  <si>
    <t>Technológie</t>
  </si>
  <si>
    <t>Elapedia App</t>
  </si>
  <si>
    <t>Transparentnosť a zodpovednosť</t>
  </si>
  <si>
    <t>https://www.itu.int/en/action/gender-equality/SiteAssets/Pages/equalsGDImap/map.html</t>
  </si>
  <si>
    <t>Globálne - celý svet</t>
  </si>
  <si>
    <t>Globálne - EU</t>
  </si>
  <si>
    <t>Lokálne - France</t>
  </si>
  <si>
    <t>Lokálne - USA</t>
  </si>
  <si>
    <t>Gender Digital Inclusion Map</t>
  </si>
  <si>
    <t>EQUALS, globálna iniciatíva na podporu digitálnej rodovej rovnosti, so svojou Gender Digital Inclusion Map posilňuje ženy v technických oblastiach po celom svete. V spolupráci s agentúrou Organizácie Spojených národov pre informačné a komunikačné technológie (ITU) sa tento projekt otvorených údajov zameriava na cieľ 5 trvalo udržateľného rozvoja OSN, ktorého cieľom je do roku 2030 odstrániť digitálne rozdelenie pohlaví.</t>
  </si>
  <si>
    <t>Crime Prevention through Artificial Intelligence</t>
  </si>
  <si>
    <t>Blockchain</t>
  </si>
  <si>
    <t>Cieľom štúdie je využiť technológiu blockchain na odstránenie neefektívnosti konvenčných dodávateľských reťazcov pre automobilový priemysel s cieľom zvýšiť transparentnosť, zefektívniť procesy a decentralizovať sieť a zároveň poskytnúť zainteresovaným stranám a spoločnostiam množstvo funkcií s pridanou hodnotou, ktoré zabezpečia plynulejšiu a rýchlejšiu transakciu. Štúdia ukazuje výhody blockchainu umožneného automobilového dodávateľského reťazca. Hyperledger Composer sa používa na nasadenie uvedenej siete.</t>
  </si>
  <si>
    <t>Občania</t>
  </si>
  <si>
    <t>Doprava a automobilový priemysel</t>
  </si>
  <si>
    <t>https://data.mendeley.com/datasets/n24z7r2z28/2</t>
  </si>
  <si>
    <t>Dataset for Leveraging Blockchain to Improve Automotive Supply Chain Traceability</t>
  </si>
  <si>
    <t>Kategórie</t>
  </si>
  <si>
    <t>Industrial Engineering, Supply Chain Management, Automotive Industry, Global Supply Chain Strategies</t>
  </si>
  <si>
    <t>Soham Kulkarni, Chaitanya Kulkarni (VIT University School of Mechanical Engineering)</t>
  </si>
  <si>
    <t>Výrobcovia v automobilovom priemysle, vzdelávanie v školstve</t>
  </si>
  <si>
    <t>zefektívnenie sledovateľnosti dodávateľského reťazca automobilového priemyslu</t>
  </si>
  <si>
    <t>https://www.policyconnect.org.uk/appgda/research/crime-prevention-through-artificial-intelligence</t>
  </si>
  <si>
    <t>Projekt bol úspešný, znížil počet krádeží o 33% a násilné trestné činy o 21%</t>
  </si>
  <si>
    <t>Prevencia kriminality prostredníctvom umelej inteligencie.
Pilotný projekt prebieha v Los Angeles bol najväčší svojho druhu doteraz (v Santa Cruz, Los Angeles, Durham). Použitý program Predpol (vyvíhaný od roku 2010) je zameraný na vlámanie a krádeže vozidiel s cieľom zúžiť údaje, ktoré AI musela spracovať. Algoritmus poskytol obrovské množstvo údajov o kriminalite na identifikáciu vzorov trestnej činnosti krádeže. Na základe časových aj priestorových výskytov trestných činov a ich frekvencie algoritmus vyvinul určité vzory, ktoré potom použil na identifikáciu tzv. „Hotspot“, oblastí, v ktorých sa v budúcnosti pravdepodobne vyskytnú určité trestné činy. V rámci nich môže algoritmus urobiť konkrétne predpovede, pokiaľ ide o typ trestného činu a kedy sa s najväčšou pravdepodobnosťou vyskytne trestný čin.</t>
  </si>
  <si>
    <t>Polícia (Ministerstvo vnútra)</t>
  </si>
  <si>
    <t>https://www.theguardian.com/cities/2014/jun/25/predicting-crime-lapd-los-angeles-police-data-analysis-algorithm-minority-report</t>
  </si>
  <si>
    <t>Bezpečnosť obyvateľstva</t>
  </si>
  <si>
    <t>https://digital.gov/tag/artificial-intelligence/</t>
  </si>
  <si>
    <t>http://www.publicstuff.com/residents</t>
  </si>
  <si>
    <t>PublicStuff</t>
  </si>
  <si>
    <t>Open Data for Artificial Intelligence</t>
  </si>
  <si>
    <t>https://emerging.digital.gov/emerging-tech-gov-services/
https://emerging.digital.gov/interagency-initiatives/</t>
  </si>
  <si>
    <t>Všeobecne o open data a technológiach v oblasti bezpečnosti ľudí</t>
  </si>
  <si>
    <t>Projekt (aplikácia iOS, Android, Windows Phone, BlackBerry) pre zlepšenie vyriešenia problémov v obciach/mestách.
- odoslanie problému pomocou mobilného telefónu s fotografiami a informovanie o vyriešení problému
- aktívna komunikácia pri riešení problému s poskytnutím ďalších informácií
- notifikácie pri priblížení sa k problémovým miestam
- využitie miestnych služieb pomocou nástrojov v aplikácii (fakturácia, registrácia zvierat, plány odvozov odpadov a iné)
- FAQ</t>
  </si>
  <si>
    <t xml:space="preserve">Občania, Verejná správa </t>
  </si>
  <si>
    <t>Bonnie</t>
  </si>
  <si>
    <t>https://bonnie.ai/</t>
  </si>
  <si>
    <t xml:space="preserve">Web aplikácia, po zaregistrovaní emailom je možné pomocou skeneru pokladničných blokov nájsť a analyzovať minulé a budúce nákupy.
Bonnie monitoruje nákupy produktov, ktoré boli stiahnuté z trhu alebo ktoré majú vážne bezpečnostné problémy a následne zašle emailovú notifikáciu.
</t>
  </si>
  <si>
    <t>Bezpečné výrobky pre ľudí</t>
  </si>
  <si>
    <t>https://www.data.gov/safety/safety-apps</t>
  </si>
  <si>
    <t>https://digitales.wien.gv.at/site/en/vienna-blockchain/</t>
  </si>
  <si>
    <t>BLOCKCHAIN IN VIENNA</t>
  </si>
  <si>
    <r>
      <t xml:space="preserve">Mesto Viedeň používa technológiu Blockchain v administratívnej správe. Transparentnosť, otvorenosť a účasť sú hlavnými motívmi myšlienok a činností týkajúcich sa digitalizácie mesta. Tieto tzv. „Viedenské princípy“ sú podporované použitím technológie blockchain.
Prvý pilotný blok „ OGD - Change Protocol and Notarization “ umožňuje nezávislé kontroly, či záznamy o dátume mesta Viedne existovali v určitom čase.
Napríklad mestké voľby vo Viedni sú zdokumentované a "opečiatkované" technoĺógiou blockchain, viď. vyhľadanie "Gemeinderatswahlen Wien" </t>
    </r>
    <r>
      <rPr>
        <sz val="11"/>
        <color rgb="FF0070C0"/>
        <rFont val="Calibri"/>
        <family val="2"/>
        <charset val="238"/>
        <scheme val="minor"/>
      </rPr>
      <t>https://www.data.gv.at/applicationdatapublisher/stadt-wien/?post_type=anwendungen&amp;applicationsystem=0&amp;applicationtype=0&amp;s=Gemeinderatswahlen%20Wien</t>
    </r>
  </si>
  <si>
    <r>
      <t xml:space="preserve">Transparentnosť hlasovaní, volieb
Blockchain zabezpečuje:
- decentralizovanú a spoločnú kontrolu transakcií v rámci siete
- absolútnu transparentnosť a
- ochranu proti podvodom
</t>
    </r>
    <r>
      <rPr>
        <b/>
        <sz val="11"/>
        <color theme="1"/>
        <rFont val="Calibri"/>
        <family val="2"/>
        <charset val="238"/>
        <scheme val="minor"/>
      </rPr>
      <t>NEVÝHODA</t>
    </r>
    <r>
      <rPr>
        <sz val="11"/>
        <color theme="1"/>
        <rFont val="Calibri"/>
        <family val="2"/>
        <scheme val="minor"/>
      </rPr>
      <t>: komplikovaná práca s blockchain záznamami, človek musí rozumieť technológii blockchain, na akom princípe pracuje.</t>
    </r>
  </si>
  <si>
    <t>https://medium.com/altcoin-magazine/open-data-on-the-blockchain-3137678b4524</t>
  </si>
  <si>
    <t>Open Data on the Blockchain</t>
  </si>
  <si>
    <t>NÁPAD: Inteligentné kontrakty pre Open Data, ktoré spájajú poskytovateľov údajov s používateľmi údajov (developeri, start-upy, výskumníci, študenti,...).
Údaje v inteligentných kontraktoch majú definovaný formát schémy, ktoré budú schvaľované dôveryhodnými poskytovateľmi údajov.
Údaje budú do schválených schém vkladať dôveryhodní poskytovatelia údajov, ktorí budú za kvalitné údaje odmeňovaní.</t>
  </si>
  <si>
    <t>Občania, firmy, poskytovatelia údajov</t>
  </si>
  <si>
    <t>Ako ovplyvňuje Európa náš každodenný život? Ako to ovplyvňuje naše pracovné miesta, naše rodiny, našu zdravotnú starostlivosť, naše záľuby, naše cesty, našu bezpečnosť, naše voľby pre spotrebiteľov a naše sociálne práva? 
A ako je Európa prítomná v našich mestách, mestách a regiónoch?
Ako európski občania, bez ohľadu na to, kde žijeme alebo ako žijeme alebo trávime svoj čas, má EÚ vplyv na náš každodenný život. 
Pred európskymi voľbami v roku 2019 prezentuje táto webová stránka sériu krátkych poznámok, ktoré skúmajú dodávky a činnosti EÚ z pohľadu jednotlivca. V jednostránkovom formáte sú tieto poznámky k dispozícii na čítanie, zdieľanie alebo opätovné použitie.</t>
  </si>
  <si>
    <t>Európsky parlament</t>
  </si>
  <si>
    <t>Prehľad diania v EU:
- v mojom regióne
- v mojom živote (Moja práca, Moje zdravie, Moje práva a slobody v EÚ, Môj voľný čas, Môj priestor, Moje vzdelanie, Moje cesty, Môj svet, Moje jedlo a nápoje, Moja planéta, Moja rodina, Moje peniaze, Veci, ktore kupujem, Môj deň, Moja bezpečnosť, Moja budúcnosť, Nové právne predpisy EÚ, Všetky krátke správy)
- pod lupou (23 dokumentov na rôzne témy)</t>
  </si>
  <si>
    <t>Aplikácia OpenSpending je slobodnou, otvorenou a globálnou platformou na vyhľadávanie, vizualizáciu a analýzu rozpočtových údajov. Okrem údajov z mnohých iných miest je v nej spracovaný aj rozpočet mesta Prešov.</t>
  </si>
  <si>
    <t>Transparentnosť rozpočtov miest s rozdelením do rôznych kategórií a podkategórií, otvorené API rozhranie (https://openspending.org/api/3/cubes/)
NEVÝHODA: dôveryhodnosť údajov, ktokoľvek môže vložiť údaje, nie sú aktuálne údaje jednotlivých miest</t>
  </si>
  <si>
    <t>Iné - open source platforma v python3 založená na Docker containeroch</t>
  </si>
  <si>
    <t>Slovenská správa ciest</t>
  </si>
  <si>
    <t>Verejnosť, pracovníci organizácií správcov cestných komunikácii, vybraní projektanti, prepravcovia nadmerných a nadrozmerných nákladov</t>
  </si>
  <si>
    <t>Iné - mapové technológie (ESRI / ArcGIS)</t>
  </si>
  <si>
    <t>Centrálna databanka (CDB) poskytuje pre neprihlásených používateľov - mapy, reporty, prepravné trasy do 60 t, metadáta k údajom CTEC, ročné výstupy pre verejnosť na stiahnutie a pre prihlásených používateľov - výstupy CDB pre správcov ciest, prepravné trasy nad 60 t, diagnostika vozoviek, priepusty, stavby, esces, vozovky, cestné laboratória, mosty.
Zber a aktualizácia údajov CTEC prebieha počas celého roka priamo v teréne. 
Open Data pre ArcGIS je ArcGIS Hub http://hub.arcgis.com/pages/open-data
API, viď. https://services1.arcgis.com/5NARefyPVtAeuJPU/ArcGIS/rest/services</t>
  </si>
  <si>
    <t>Slovenská agentúra životného prostredia</t>
  </si>
  <si>
    <t>SAŽP je poverená správou registra zakladných sídelných jednotiek. Aplikácia vznikla pre podporu prípravy podkladov pre sčítanie obyvateľov domov a bytov v roku 2011 a kvôli 10 ročnému cyklusu sčítavania je plánovaná jej aktualizácia a v prípade požiadaviek aj možnosť rozšírenia funkcionality pre potreby tvorby sčítacích obvodov.
Je k dispozícii aj webová služba s kompletnými údajmi základných sídelných jednotiek pre možnosti integrácie ďalších systémov:
http://maps.geop.sazp.sk/sazp/ows?service=WFS&amp;version=1.0.0&amp;request=GetFeature&amp;typeName=sazp:zsj&amp;outputFormat=json</t>
  </si>
  <si>
    <t>https://www.golemio.cz/cs/node/22167</t>
  </si>
  <si>
    <t>Parkovanie v uliciach Prahy</t>
  </si>
  <si>
    <t>Umiestnenie zón plateného státia, prevádzková doba, tarifa
Priemerná doba státia
Priemerné počty parkujúcich vozidiel
Tržby za parkovanie podľa mestských častí
Dátové zdroje pre:
Zóny plateného státia (ZPS) - mapové podklady
Zóny plateného státia (ZPS) - zakúpené parkovanie</t>
  </si>
  <si>
    <t>Big Data - MS Power BI</t>
  </si>
  <si>
    <t>Magistrát hlavného mesta Praha</t>
  </si>
  <si>
    <t>Účelom zavedenia projektu zón plateného státia (ZPS) v Prahe bola regulácia parkovania tak, aby obyvatelia exponovaných lokalít mali možnosť zaparkovať svoje auto v dochádzkové vzdialenosti od svojho bydliska, prípadne nehnuteľnosti či prevádzky. Ďalej potom motivovať návštevníkov, aby sa v lokalite zdržiavali so svojím vozidlom po dobu len nevyhnutne nutnú a uvoľnili tým parkovacie miesto ďalším vodičom. Zóny sa delia do 3 základných kategórií podľa režimu využitie:
- rezidentný režim (modrá zóna) - určený pre rezidentov, abonentov a majiteľov nehnuteľností v danej oblasti
- zmiešaný režim (fialová zóna) - určený pre parkovanie ako rezidentov, abonentov, majiteľov nehnuteľností, tak aj návštevníkov
- návštevnícky režim (oranžová zóna) - určený pre krátkodobé parkovanie všetkých
Parkovanie je možné uhradiť buď prostredníctvom parkovacích automatov (parkomatov) umiestnených na uliciach v zónach plateného státia alebo cez webové aplikácie virtuálne parkovacie hodiny (VPH). Identifikácia parkujúceho je na základe registračnej značky (SPZ / RZ) vozidla. Kontrola oprávnenia na parkovanie prebieha automaticky pomocou monitorovacieho systému.</t>
  </si>
  <si>
    <t>http://opendata.praha.eu/dataset</t>
  </si>
  <si>
    <t>Moje Praha - Oficiální aplikace hl.m. Prahy</t>
  </si>
  <si>
    <t>https://www.golemio.cz/cs/aplikace</t>
  </si>
  <si>
    <t xml:space="preserve">Cieľom aplikácie Moje Praha je je uľahčiť všetkým občanom orientáciu v mestskom priestore. Aplikácia využíva pražské open dáta a sprístupňuje ich občanom v prehľadnej a použiteľnej podobe. Poskytuje dopravné informácie, kultúrne aktuality, kontakty a otváracie doby na úrady, knižnice, lekárne a zdravotnícke zariadenia a mnoho ďalšieho. Všetko s možnosťou ukladania do obľúbených či navigácia na miesto.
https://itunes.apple.com/cz/app/praha-ofici%C3%A1ln%C3%AD-aplikace-pro-obyvatele-hlavn%C3%ADho-m%C4%9Bsta/id657739573?mt=8
https://play.google.com/store/apps/details?id=cz.eman.imes
</t>
  </si>
  <si>
    <t>Na kole Prahou je moderná aplikácia (iOS a Android) pre cyklistov, ktorú v rámci kampane Čistou stopou Prahou prináša hl. m. Praha. Pomôže nájsť najvhodnejšiu cestu po meste podľa detailného zadania a zvýši tak zážitok z cesty na bicykli.
Mobilná aplikácia Na kole Prahou dokáže po vybranej ceste navigovať a nájde aj cestu späť v prípade vydania sa mimo trasu. Súčasne umožňuje varovať ostatných cyklistov aj na nebezpečné miesta aj porovnávanie, kto je pri jazde na bicykli Prahou lepší. Aplikácia slúži aj pre zaznamenávanie jázd do súťaže Do práce na kole.
Aplikácia Na bicykli Prahou je pre hl. m. Praha poskytovaná spoločnosťou Umotional s.r.o.</t>
  </si>
  <si>
    <t>https://nakoleprahou.cz</t>
  </si>
  <si>
    <t>Na kole Prahou</t>
  </si>
  <si>
    <t>Umotional s.r.o.</t>
  </si>
  <si>
    <t>Big Data - platforma Golemio</t>
  </si>
  <si>
    <t>Aktuálne informácie Prahy pre residentov a návštevníkov Prahy, prehľad parkovacích miest s možnosťou zaplatenia parkovania</t>
  </si>
  <si>
    <t>Podpora cyklistiky z hľadiska ekológie a zdravia, cesty do práce na bicykli</t>
  </si>
  <si>
    <t>URL na aplikáciu/portál</t>
  </si>
  <si>
    <t>Zdroj open data (podľa krajiny)</t>
  </si>
  <si>
    <t>https://mojepraha.eu/</t>
  </si>
  <si>
    <t>https://data.gov.cz</t>
  </si>
  <si>
    <t>Verejnosť</t>
  </si>
  <si>
    <t>Verejná správa</t>
  </si>
  <si>
    <t>x</t>
  </si>
  <si>
    <t>https://data.gov.sk</t>
  </si>
  <si>
    <t>Aplikácia na podporu prípravy podkladov pre sčítanie obyvateľov domov a bytov (SOBD2011)</t>
  </si>
  <si>
    <t>Verejnosť, podnikatelia</t>
  </si>
  <si>
    <t>Oblasi využitia</t>
  </si>
  <si>
    <t>Životné prostredie</t>
  </si>
  <si>
    <t>Spôsob využitia</t>
  </si>
  <si>
    <t>Výskum</t>
  </si>
  <si>
    <t>Dátová analýza</t>
  </si>
  <si>
    <t>Platforma</t>
  </si>
  <si>
    <t>DataBio</t>
  </si>
  <si>
    <t>Belgium - DataBio</t>
  </si>
  <si>
    <t>https://www.databio.eu/</t>
  </si>
  <si>
    <t>Big data</t>
  </si>
  <si>
    <t>Životné prostredie - Poľnohospodárstvo, Rybolov, Lesníctvo, Potraviny</t>
  </si>
  <si>
    <t>Lokálne - Belgicko</t>
  </si>
  <si>
    <t>https://data.gov.be</t>
  </si>
  <si>
    <t xml:space="preserve">
DataBio podporuje odvetvie biohospodárstva tým, že využíva údaje na zvýšenie ich podielu na trhu, napríklad na zlepšenie služieb správy údajov, pomoc pri riadení morských zdrojov, zvýšenie hodnoty rybolovu a zlepšenie zdravia lesov.</t>
  </si>
  <si>
    <t>Projekt biohospodárstva založený na údajoch (DataBio) je iniciatívou, ktorá sa zameriava na výrobu najlepších možných surovín z poľnohospodárstva, lesníctva a rybolovu pre odvetvie biohospodárstva na výrobu potravín, energie a biomateriálov, pričom sa zohľadňuje zodpovednosť a udržateľnosť.
DataBio využíva inovatívne informačné a komunikačné technológie (IKT) a informačné toky, ktoré sa sústreďujú na používanie proximálnych a vzdialených senzorov, aby poskytli zjednodušenú dátovú infraštruktúru na vyhľadávanie, získavanie, spracovanie a vizualizáciu údajov na podporu rozhodovania v obchodných operáciách v oblasti biohospodárstva.</t>
  </si>
  <si>
    <t>Poľnohospodári, lesníci, rybári</t>
  </si>
  <si>
    <t>https://www.europeandataportal.eu/en/using-data/use-cases?title=&amp;body_value=&amp;field_country_value=Belgium&amp;field_region_value=All&amp;field_sector_value=All&amp;field_type_of_use_case_value=All</t>
  </si>
  <si>
    <t>Belgium - FixMyStreet.Brussels</t>
  </si>
  <si>
    <t>https://fixmystreet.brussels/</t>
  </si>
  <si>
    <t>Lokálne - Belgicko, Brussel</t>
  </si>
  <si>
    <t>Verejnosť - Residenti, návštevníci Prahy</t>
  </si>
  <si>
    <t xml:space="preserve">
Fix My Street vytvára pre občana jednoduchý spôsob, ako kontaktovať svoju vládu a tým podporiť angažovanosť občanov. Aplikácia zlepšuje transparentnosť vlád tým, že ukazuje súčasné incidenty a ich stav smerom k riešeniu.</t>
  </si>
  <si>
    <t>Fix My Street Brussel je aplikácia, ktorá umožňuje občanom hlásiť incidenty vo verejnom priestore Bruselu. Udalosti, ktoré môžu byť hlásené, sú napríklad rozbité pouličné osvetlenie, fontány, mosty, cesty, graffiti alebo opustené objekty. Aplikácia pomáha používateľom ľahko a rýchlo lokalizovať incident, opísať ho, odfotografovať a odoslať ho orgánom.
Aplikácia má web rozhranie a mobilné aplikácie pre:
App Store - https://itunes.apple.com/be/app/fixmy-street-bruxelles/id624618373?ls=1&amp;mt=8
Google Play - https://play.google.com/store/apps/details?id=be.irisnet.fixmystreet</t>
  </si>
  <si>
    <t>Brussels Mobility, BRIC (Brussels Regional Informatics Centre)</t>
  </si>
  <si>
    <t>Verejný sektor, štátna správa</t>
  </si>
  <si>
    <t>United Kingdom - Lifebit</t>
  </si>
  <si>
    <t>https://data.gov.uk</t>
  </si>
  <si>
    <t>https://lifebit.ai/</t>
  </si>
  <si>
    <t>Lokálne - Veľká Británia</t>
  </si>
  <si>
    <t>Lifebit je služba, ktorá vyvíja prvú platformu na svete na analýzu bioinformatických údajov ľudí, aby používatelia mohli lepšie porozumieť ich údajom o DNA. Spoločnosť má dva produkty: Deploit - službu na výpočet a analýzu používateľských dát - a AI Engine - ktorá pristupuje k poznatkom poskytovaným súbormi údajov po celom svete a umožňuje hĺbkové monitorovanie.</t>
  </si>
  <si>
    <t>Lifebit</t>
  </si>
  <si>
    <t xml:space="preserve">
Lifebit si kladie za cieľ poskytnúť používateľom rýchle reprodukovateľné bioinformatické výsledky a analýzy genomických dát. Spoločnosť spája dáta používateľov s existujúcimi cloudovými službami, čo znamená, že dáta zostávajú u používateľa.</t>
  </si>
  <si>
    <t>https://www.europeandataportal.eu/en/using-data/use-cases?title=&amp;body_value=&amp;field_country_value=United+Kingdom&amp;field_region_value=All&amp;field_sector_value=All&amp;field_type_of_use_case_value=All</t>
  </si>
  <si>
    <t>United Kingdom - TheyWorkForYou</t>
  </si>
  <si>
    <t>Zdravotníctvo - analýza bioinformatických údajov</t>
  </si>
  <si>
    <t>Občan</t>
  </si>
  <si>
    <t>Podnikateľ</t>
  </si>
  <si>
    <t>Nezisková organizácia</t>
  </si>
  <si>
    <t>Úradník vo verejnej správe</t>
  </si>
  <si>
    <t>Národná adresová základňa</t>
  </si>
  <si>
    <t>Európske mestá a regióny</t>
  </si>
  <si>
    <t>Vládne partnerstvá</t>
  </si>
  <si>
    <t>Umelá inteligencia</t>
  </si>
  <si>
    <t>Umelá inteligencia
Robotizovaný automatizovaný proces
Blockchain
Sociálne siete
Virtuálna a rozšírená realita</t>
  </si>
  <si>
    <t>Aplikácia (mobilná a webová)</t>
  </si>
  <si>
    <t xml:space="preserve">
WeWorkForYou je parlamentná monitorovacia webová stránka, ktorej cieľom je uľahčiť občanom Spojeného kráľovstva pochopenie toho, čo sa deje v Parlamente. Webové stránky využívajú údaje z oficiálnych parlamentných zdrojov a prezentujú údaje v dostupnejšej verzii. Internetová stránka napríklad ponúka funkcie, ktoré občanom uľahčujú zistiť, kto ich zastupuje, ako hlasovali ich zástupcovia a čo povedali v diskusiách.</t>
  </si>
  <si>
    <t>https://www.theyworkforyou.com/</t>
  </si>
  <si>
    <t>TheyWorkForYou</t>
  </si>
  <si>
    <t xml:space="preserve">
Internetová stránka uľahčuje pochopenie toho, čo sa deje v Parlamente a podporuje zodpovednosť politikov Spojeného kráľovstva.</t>
  </si>
  <si>
    <t>http://www.mapakriminality.cz/</t>
  </si>
  <si>
    <t>Mapa kriminality CZ</t>
  </si>
  <si>
    <t>Lokálne - Česká republika</t>
  </si>
  <si>
    <t>Cieľom webu www.mapakriminality.cz je uľahčiť verejnosti orientáciu v dátach o trestnej činnosti, ktorá pravidelne publikuje Polícia ČR. Policajné štatistiky prevádzame do jednoduchých tabuľkových a mapových náhľadov. Pre tých, ktorí chcú dáta hlbšie analyzovať, sú k dispozícii na stiahnutie v počítačovo spracovateľnej podobe.</t>
  </si>
  <si>
    <t>ProPolice/Otevřená společnost, o.p.s.</t>
  </si>
  <si>
    <t xml:space="preserve">
Zastupitelia, novinári, študenti, občania, policajti</t>
  </si>
  <si>
    <t>Mime Consulting je odborníkom v oblasti vzdelávania. Cieľom spoločnosti je zlepšiť životné šance mladých ľudí informovaním o možnostiach vzdelávania a požiadavkách na zručnosti a vedomosti v danej oblasti. Rovnaké údaje sa používajú aj tak, aby odborníci v oblasti vzdelávania mohli zosúladiť svoje programy s potrebami oblasti.
Mesto Londýn poskytuje údaje o dopyte a ponuke zručností. S využitím údajov o kariére, zamestnaní a odbornej príprave je Mime Consulting schopný vytvoriť nástroje pre mladých ľudí na zhromažďovanie informácií a prijímanie správnych rozhodnutí.</t>
  </si>
  <si>
    <t>Vzdelávanie</t>
  </si>
  <si>
    <t xml:space="preserve">
Mime Consulting prináša nástroj, ktorý mladým ľuďom umožňuje preskúmať a porovnať možnosti vzdelávania a odbornej prípravy. Spoločnosť umožňuje mladým ľuďom porovnávať voľby kariéry podobných ľudí.</t>
  </si>
  <si>
    <t>MIME consulting</t>
  </si>
  <si>
    <t>https://www.mimeconsulting.co.uk/</t>
  </si>
  <si>
    <t>United Kingdom - Mime Consulting</t>
  </si>
  <si>
    <t>Lithuania and Latvia - PASYFO</t>
  </si>
  <si>
    <t>https://data.gov.lv</t>
  </si>
  <si>
    <t>http://pasyfo.lt/en/</t>
  </si>
  <si>
    <t>Lokálne - Litva a Lotyšsko</t>
  </si>
  <si>
    <t>Zdravotníctvo - alergie</t>
  </si>
  <si>
    <t>Šiauliai University, the University of Latvia, the Medical University of Vienna and the Finnish Meteorological Institute</t>
  </si>
  <si>
    <t xml:space="preserve">
PASYFO je aplikácia, ktorá predpovedá symptómy osobnej alergie, kde užívatelia môžu v aplikácii špecifikovať svoje osobné informácie o symptómoch alergie. Aplikácia zobrazuje prognózy kvality ovzdušia a peľu v rôznych regiónoch Litvy a Lotyšska.</t>
  </si>
  <si>
    <t>https://www.europeandataportal.eu/en/using-data/use-cases?title=&amp;body_value=&amp;field_country_value=All&amp;field_region_value=All&amp;field_sector_value=Health&amp;field_type_of_use_case_value=All</t>
  </si>
  <si>
    <t xml:space="preserve">
Systém prognózovania osobných alergických príznakov (PASYFO) pozostáva z medzinárodného tímu vedcov a špecialistov, ktorí pracujú v oblasti aerobiológie. Tím skúma a analyzuje rozptyl vzduchových alergénov, ako je peľ, a jeho vplyv na zdravie, aby sa predpovedali hladiny peľu a kvalita ovzdušia.
PASYFO zhromažďuje údaje o kvalite ovzdušia, peľových hladinách a meteorologických podmienkach. Údaje sa používajú na predpovedanie kvality ovzdušia a hladín peľu v Litve a Lotyšsku.
iOS - https://itunes.apple.com/lt/app/pasyfo/id1363742865?mt=8
Android - https://play.google.com/store/apps/details?id=at.screencode.pasyfo</t>
  </si>
  <si>
    <t>United Kingdom - airTEXT</t>
  </si>
  <si>
    <t>https://www.airtext.info/</t>
  </si>
  <si>
    <t>airTEXT je služba, ktorá poskytuje upozornenia na kvalitu ovzdušia a 3-dňové predpovede kvality ovzdušia v celom Londýne. Služba je prevádzkovaná CERC v spolupráci so zástupcami všetkých miestnych samosprávnych orgánov, GLA, Public Health England a Agentúry pre životné prostredie.
airTEXT zhromažďuje údaje z konzorcia airTEXT. Konzorcium zahŕňa Greater London Authority (GLA), Environment Energy, Public Health England, Európsku vesmírnu agentúru a Cambridge Environmental Research Consultants (CERC). Zozbierané údaje sa používajú v systéme prognózovania znečistenia ovzdušia CERC na poskytovanie prognóz kvality ovzdušia pre Londýn.
iOS - http://itunes.apple.com/gb/app/airtext/id532556696?mt=8
Android - https://play.google.com/store/apps/details?id=com.cerc.airtext&amp;utm_source=global_co&amp;utm_medium=prtnr&amp;utm_content=Mar2515&amp;utm_campaign=PartBadge&amp;pcampaignid=MKT-AC-global-none-all-co-pr-py-PartBadges-Oct1515-1</t>
  </si>
  <si>
    <t>Greater London Authority (GLA), Environment Energy, Public Health England, Európsku vesmírnu agentúru a Cambridge Environmental Research Consultants (CERC)</t>
  </si>
  <si>
    <t>airTEXT je bezplatná služba, ktorej cieľom je poskytovať verejné upozornenia na kvalitu ovzdušia prostredníctvom textových správ SMS, e-mailov a hlasových správ. AirTEXT navyše ponúka 3-dňové predpovede kvality ovzdušia, UV svetiel a teplôt v celom Londýne.</t>
  </si>
  <si>
    <t>Germany - Mapegy</t>
  </si>
  <si>
    <t>https://data.gov.de</t>
  </si>
  <si>
    <t>https://www.mapegy.com</t>
  </si>
  <si>
    <t>Veda a výskum, technológie</t>
  </si>
  <si>
    <t>Lokálne - EU</t>
  </si>
  <si>
    <t>Mapegy</t>
  </si>
  <si>
    <t>Malé a stredné podniky</t>
  </si>
  <si>
    <t>Mapegy zhromažďuje relevantné fakty a údaje z výskumu a vývoja z patentov, vedeckých publikácií, webových stránok a tlačových správ prostredníctvom riešenia softvér ako služba. Aplikácia Mapegy umožňuje malým a stredným podnikom získavať informácie o relevantných trhoch a lepšie reagovať na meniace sa prostredie.</t>
  </si>
  <si>
    <t>Mapegy je schopný rýchlo reportovať relevantné fakty a čísla pomocou riešenia umelej inteligencie pri zhromažďovaní údajov o výskume a vývoji. Spoločnosť so svojím riešením umelej inteligencie dokáže rýchlejšie zbierať dáta ako konzultanti.</t>
  </si>
  <si>
    <t>https://www.europeandataportal.eu/en/using-data/use-cases?title=&amp;body_value=&amp;field_country_value=All&amp;field_region_value=All&amp;field_sector_value=Science+%26+Technology&amp;field_type_of_use_case_value=All</t>
  </si>
  <si>
    <t>Spain - SmartAppCity</t>
  </si>
  <si>
    <t>https://datos.gob.es</t>
  </si>
  <si>
    <t>Lokálne - Španielsko</t>
  </si>
  <si>
    <t>http://smartappcity.com/en/</t>
  </si>
  <si>
    <t xml:space="preserve">
Mobilnej aplikácia integruje všetky mestské služby, čím ich sprístupní občanom.
Prostredníctvom štruktúrovaných databáz mestské rady sprístupňujú svoje služby a umožňujú mestským obchodom a firmám, aby svoju prezentovali svoju ponuku.
Budovaním „značky“ každej obce spolu s jej službami priťahuje používateľov k stiahnutiu aplikácie, ktorým sú ponúkané lokálne informácie a služby.</t>
  </si>
  <si>
    <t>Verejnosť, občania, podnikateľia, mestká rada</t>
  </si>
  <si>
    <t>Prvá aplikácia v Španielsku, ktorá spája všetky mestské služby: okamžité informácie s turistickým záujmom, ktoré podporujú komerčný sektor a vytvárajú hodnotu pre občanov.
V rámci PPP (verejno-súkromného partnerstva) môžu mestské rady prezentovať svoje informácie, aby slúžili svojim občanom, ako aj obchodníkom a podnikom, ktoré budú ponúkať svoje produkty a služby.
Otvorené údaje mesta poskytnú občanom cenné informácie, zlepšuje ich kvalitu života. Aplikácia ponúka: cestovný ruch a sprievodca mestom, športové aktivity,  parkovanie a zdieľanie cyklistických trás, udalosti, nabíjacie stanice, návrhy, mestské autobusy, publikácie, zápchy, lekárne, mestské správy a oznámenia, čerpacie stanice, festivalyobchody, životné prostredie...</t>
  </si>
  <si>
    <t>https://www.europeandataportal.eu/en/using-data/use-cases?title=&amp;body_value=&amp;field_country_value=All&amp;field_region_value=All&amp;field_sector_value=Science%20%26%20Technology&amp;field_type_of_use_case_value=All&amp;page=3</t>
  </si>
  <si>
    <t>Európske mestá a regióny, životný štýl</t>
  </si>
  <si>
    <t>Celkový INDEX KRIMINALITY (počet zistených skutkov za zvolené obdobie, prepočítaný na 10 000 obyvateľov)
Cielenejšie a efektívnejšie nasadzovanie síl a prostriedkov bezpečnostných zložiek.
Zníženie kriminality a zvýšenie jej objasnenosť. Páchateľa je možné pristihnúť ešte pred spáchaním trestného činu alebo bezprostredne po ňom.
Skvalitnenie rozhodovacích procesov bezpečnostných zložiek na všetkých úrovniach riadenia.
Efektívnejšia práca s dátami a informáciami - zlepšenie koordinácie a komunikácie v teréne.
Zníženie potrebných finančných prostriedkov na činnosť bezpečnostných zložiek.
Vytváranie scenárov budúceho vývoja kriminality na úrovni ulíc miest a plánovanie účinnejších preventívnych opatrení.</t>
  </si>
  <si>
    <t>Lokálne - Praha</t>
  </si>
  <si>
    <t>Lokálne - Prešov</t>
  </si>
  <si>
    <t>Lokálne - Slovensko</t>
  </si>
  <si>
    <t>https://www.data.gov/</t>
  </si>
  <si>
    <t>https://www.data.gv.at/</t>
  </si>
  <si>
    <t>Lokálne - Viedeň</t>
  </si>
  <si>
    <t>Rusko - Štátne služby</t>
  </si>
  <si>
    <t>https://data.gov.ru/gosuslugi-0</t>
  </si>
  <si>
    <t>https://data.gov.ru</t>
  </si>
  <si>
    <t>Lokálne - Rusko</t>
  </si>
  <si>
    <t>Vládne služby vo vrecku. Registrácia podľa telefónneho čísla. Aplikácia zobrazuje všetky dlhy v jednom zozname so schopnosťou filtrovať podľa typu. Platobná služba v mobilnej aplikácii umožňuje splatenie dlhu v najkratšom čase (od 2 hodín do 14 dní v závislosti od typu dlhu).
Android - https://play.google.com/store/apps/details?id=ru.rostel
Windows Phone - http://www.windowsphone.com/ru-ru/store/app/%D0%B3%D0%BE%D1%81%D1%83%D1%81%D0%BB%D1%83%D0%B3%D0%B8/a986a3f8-d583-49cc-913e-22eb2c880399
iOS - https://itunes.apple.com/ru/app/gosuslugi/id502487330</t>
  </si>
  <si>
    <t>Vládne služby https://www.gosuslugi.ru</t>
  </si>
  <si>
    <t>Zoznam štátnych dlhov s možnosťou zaplatenia dlhu</t>
  </si>
  <si>
    <t>https://datos.gob.es/en/aplicaciones?f%5B0%5D=field_app_platform%3A341&amp;page=2</t>
  </si>
  <si>
    <t>Spain - Electricity Map: emisiones de CO2 del consumo eléctrico en tiempo real</t>
  </si>
  <si>
    <t>https://datos.gob.es/en/aplicaciones/electricity-map-emisiones-de-co2-del-consumo-electrico-en-tiempo-real</t>
  </si>
  <si>
    <t>Energetika</t>
  </si>
  <si>
    <t>Tomorrow</t>
  </si>
  <si>
    <t>SmartAppCity</t>
  </si>
  <si>
    <t>Interaktívna mapa, ktorá umožňuje v reálnom čase konzultovať, aké sú emisie CO2, ktoré každá krajina emituje do ovzdušia a zhromažďuje zdroje elektrickej energie z každého miesta, vyťažené z ich verejných údajov. Zobrazuje elektrickú energiu dovážanú a vyvážanú medzi krajinami a používa otvorené energetické údaje z každej krajiny.
Táto vizualizácia spotreby elektrickej energie v reálnom čase bola vykonaná pomocou d3.js, je optimalizovaná pre Google Chrome a bola vytvorená ako mobilná aplikácia na prevzatie pre iOS a Google Play. Keďže ide o open source projekt, užívatelia môžu prispieť pridaním novej krajiny na mapu, opravením zdrojov údajov alebo návrhom nápadov.
V súčasnosti dostupné údaje zodpovedajú Spojeným štátom, Európe a časti Kanady a Austrálie. CO2 každej krajiny je znázornený farbami, hoci existuje možnosť aktivácie špecifického režimu pre farebné odtiene.
iOS - https://itunes.apple.com/us/app/electricity-map/id1224594248&amp;utm_source=github
Android - https://play.google.com/store/apps/details?id=com.tmrow.electricitymap&amp;utm_source=github</t>
  </si>
  <si>
    <t>Spolu s verejnými údajmi o produkcii a spotrebe elektrickej energie, ktoré ponúka každá krajina, táto interaktívna mapa  obsahuje ďalšie zaujímavé premenné pre užívateľov, ako je smer vetra, inštalovaný výkon každého typu energie, intenzita emisií CO2 počas alebo výmenou elektriny medzi rôznymi krajinami. Mapa prijíma neustále aktualizácie každý deň.</t>
  </si>
  <si>
    <t>Francúzska národná základňa adries, otvorená zdrojová databáza vedená Generálnym sekretariátom pre modernizáciu verejných akcií (SGMAP), je skutočne kolaboratívnym projektom. Databáza využíva nielen otvorené otvorené údaje z verejných služieb a štátnych agentúr vo Francúzsku, vrátane IGN, La Poste, Etalab a OpenStreetMap France, ale zároveň vyzýva občanov, aby prispeli k presnejším lokalizačným údajom v snahe zlepšiť časy núdzovej odozvy, uľahčiť efektívnejšie verejno-súkromné ​​partnerstvá a umožniť priestorovejšiu analýzu nedostatočne využívaných oblastí.</t>
  </si>
  <si>
    <t>European Union’s Seventh Framework Programme for research, technological development and demonstratio</t>
  </si>
  <si>
    <t>Verejnosť, štátna správa</t>
  </si>
  <si>
    <t xml:space="preserve"> - porovnanie verejných orgánov (národných / miestnych) s uvedením zmien a aktualizácií katalógov
- vykazovanie kvality metaúdajov
- triedenie dostupných katalógov pre konkrétne tematické oblasti;
- zobrazovanie licenčných informácií;
- sprístupnenie údajov v osobitných otvorených formátoch;
- rozdiely medzi dostupnými otvorenými údajmi členských štátov EÚ;
- zobrazenie percenta obyvateľstva (a SIG) s prístupom k účelovým údajom;
- automatické bodovanie na označenie úrovne otvorenosti.</t>
  </si>
  <si>
    <t>Barometer hodnotí vlády jednotlivých štátov:
- Pripravenosť na iniciatívy otvorených údajov.
- Realizácia programov otvorených údajov.
- Dopad, ktorý majú otvorené údaje na obchod, politiku a občiansku spoločnosť.</t>
  </si>
  <si>
    <t>Verejnosť, štátna správa, agentúry</t>
  </si>
  <si>
    <t>World Wide Web Foundation s podporou Omidyar Network</t>
  </si>
  <si>
    <t xml:space="preserve">Veľa sa hovorí o prísľube otvorených dátových projektov, ale skutočne ich prinášajú? To je otázka pre Open Data Barometer (ODB), projekt World Wide Web Foundation, ktorý hodnotí vlády v 115 jurisdikciách na ich pripravenosť, implementáciu a dopad na projekt otvorených dát. </t>
  </si>
  <si>
    <t xml:space="preserve">
Open Government Partnership (OGP) je politickou platformou, ktorá si vyžaduje záväzky vlád na celom svete na podporu otvorenej a transparentnej správy vecí verejných. OGP, ktoré začalo v roku 2011 osem zakladajúcich krajín, dnes zahŕňa 75 vládnych členov a 15 subnárodných vlád, od ktorých sa požadovalo 2500 záväzkov sľubujúcich otvorenejšiu a zodpovednejšiu správu.</t>
  </si>
  <si>
    <t>Open Government Partnership Steering Committee</t>
  </si>
  <si>
    <t>Open Government Partnership spája vládnych reformátorov a lídrov občianskej spoločnosti, aby vytvorili akčné plány, vďaka ktorým budú vlády inkluzívnejšie, vnímavejšie a zodpovednejšie.
OGP Exporer - https://www.opengovpartnership.org/explorer/all-data.html</t>
  </si>
  <si>
    <t>Spoločné výskumné centrum (JRC) a Generálne riaditeľstvo pre regionálnu a mestskú politiku (DG REGIO) Európskej komisie</t>
  </si>
  <si>
    <t>Verejná správa, občania</t>
  </si>
  <si>
    <t xml:space="preserve">CARTO Platform </t>
  </si>
  <si>
    <t>Elapedia je bezplatná aplikácia pre akademické účely a socializácia výhod harmonizovaného modelu správy a riadenia spoločností v krajinách tichomorskej aliancie (Čile, Kolumbia, Mexiko a Peru). Bol vytvorený Medzinárodným centrom pre súkromný podnik (CIPE, pre jeho skratku v angličtine) a Governance Consultants SA.
Vychádza výlučne z verejných informácií poskytnutých samotnými spoločnosťami, a to buď na ich webových stránkach, alebo vo verejných správach doručených orgánom dohľadu nad trhom cenných papierov v ich krajine.
Všetky poskytnuté údaje sa v Kolumbii posudzujú ako „odborné údaje“ v rámci režimu ochrany osobných údajov. Informácie o Elapedii nemožno v žiadnom prípade považovať za investičné odporúčanie, hodnotenie alebo hodnotenie správy a riadenia spoločností. Vzhľadom na druh práce zameranej na konsolidáciu informácií a účel aplikácie je možné ju prirovnať k vyšetrovacej a / alebo novinárskej práci.</t>
  </si>
  <si>
    <t>Profesionáli PA alebo PR, novinári, europoslanci</t>
  </si>
  <si>
    <t xml:space="preserve">
Aktuálne kontaktné údaje všetkých poslancov a komisárov vrátane zodpovedností, sociálnych médií, členov vlády, hovorcov a ďalších. Máme aj praktický zoznam všetkých nadchádzajúcich predsedníctiev EÚ.</t>
  </si>
  <si>
    <t>EUsentials obsahuje kontaktné údaje všetkých členov Európskeho parlamentu, komisárov, hovorcov EÚ, členov vlády a všetkých nadchádzajúcich predsedníctiev EÚ.
Aplikácia pre sledovanie kľúčových poslancov Európskeho parlamentu, komisárov a Európsky súdny dvor, aby ste dostávali oznámenia v reálnom čase, keď uverejnia svoj posledný zásah v Parlamente, alebo tlačovú správu o ich najnovšom vývoji.
iOS - https://itunes.apple.com/be/app/eussentials/id405502318
Android - https://play.google.com/store/apps/details?id=be.cambre.eussentials</t>
  </si>
  <si>
    <t>Ak ste občanom krajiny EÚ, ste tiež európskym občanom.
Čo to však v praxi znamená? Je pravda, že žijeme v mierových časoch, čo je samo o sebe obrovským úspechom. Nie je to však jediná vec, ktorú pre nás Európa urobila. Nainštalujte aplikáciu Občania, aby ste sa dozvedeli viac.</t>
  </si>
  <si>
    <t>PublicBI je komplexný systém vysoko prispôsobiteľných dashboardov, ktoré pomáhajú podnikom zistiť trendy a príležitosti vo verejnom obstarávaní v rámci EÚ.
Je založený na údajoch TED (Tenders Electronic Daily).</t>
  </si>
  <si>
    <t>Program Horizont 2020 (H2020) je najväčším programom EÚ v oblasti výskumu a inovácií s takmer 80 miliardami EUR dostupnými počas 7 rokov (2014 - 2020).</t>
  </si>
  <si>
    <t>Ako ovplyvňuje Európa náš každodenný život? Ako to ovplyvňuje naše pracovné miesta, naše rodiny, našu zdravotnú starostlivosť, naše záľuby, naše cesty, našu bezpečnosť, naše voľby pre spotrebiteľov a naše sociálne práva?
A ako je Európa prítomná v našich mestách, mestách a regiónoch?
Ako európski občania, bez ohľadu na to, kde žijeme alebo ako žijeme alebo trávime svoj čas, má EÚ vplyv na náš každodenný život.
Pred voľbami do Európskeho parlamentu v roku 2019 táto webová stránka predstavuje sériu krátkych poznámok, ktoré skúmajú dodávky a činnosti EÚ z pohľadu jednotlivca. V jednostránkovom formáte sú tieto poznámky k dispozícii na čítanie, zdieľanie alebo opätovné použitie.</t>
  </si>
  <si>
    <t>Jedlo je životne dôležité. Bezpečnosť potravín je pre naše zdravie kľúčová.
Pamätáte si na krízu choroby šialených kráv vo Veľkej Británii (bovinná spongiformná encefalopatia - BSE) alebo belgickú aféru dioxínov? V deväťdesiatych rokoch minulého storočia sa v sérii potravinových kríz objavili vážne nedostatky v systéme výroby a distribúcie potravín, čo oslabilo dôveru spotrebiteľov. V dôsledku toho bol zriadený Európsky úrad pre bezpečnosť potravín (EFSA). Teraz, sotva 20 rokov neskôr, patria európski spotrebitelia medzi najlepšie chránených a najlepšie informovaných o rizikách v potravinovom reťazci.
EFSA je agentúrou Európskej únie. Tvorcom politiky poskytuje nestranné, vysokokvalitné vedecké poradenstvo o rizikách súvisiacich s potravinami, čím pomáha chrániť európskych spotrebiteľov. Zároveň pracuje na preklenutí priepasti medzi vedou a spotrebiteľom tým, že okamžite informuje verejnosť o existujúcich a vznikajúcich rizikách spojených s potravinovým reťazcom.
V roku 2016 úrad EFSA zorganizoval cenu za inováciu - súťaž Hackathon pre vývojárov a dizajnérov z celej Európy, aby vytvoril aplikáciu, ktorá umožní jednoduchý prístup k práci EFSA.</t>
  </si>
  <si>
    <t>Zaujímate sa o jedlo? Zaujímate sa o nutričnú kvalitu toho, čo jete?
Open Food Facts je viacjazyčná databáza potravinárskych výrobkov s prísadami, alergénmi, fakty o výživovej hodnote a všetkými ďalšími informáciami, ktoré nájdete na etikete.
Taktiež hodnotí nutričnú kvalitu každého výrobku a porovnáva ho s priemernými hodnotami potravín v tej istej kategórii, čo vám pomáha pri výbere potravín. Jednoducho vyhľadajte produkt, o ktorý máte záujem, a budete mať všetky tieto informácie na dosah ruky.
Môžete tiež skúmať, objavovať a porovnávať produkty podľa aspektov, ako je značka, kategória, štítok, pôvod zložiek atď. Chcete vedieť, ktoré raňajkové cereálie majú najmenej tuku a cukru? V 3 kliknutiach môžete vytvoriť interaktívny graf, ktorý to ukáže. Takže môžete zmeniť zdravšie obilniny a porovnaním produktov rôznych značiek môžete dokonca povzbudiť výrobcov, aby ich zlepšili.
Open Food Facts zhromažďuje informácie o potravinárskych výrobkoch z celého sveta, kombinujúc oficiálne údaje so vstupom davom. Kompletná databáza je publikovaná ako otvorené dáta a môže ju použiť ktokoľvek a pre akékoľvek použitie.
Aplikácia, ktorá vyhrala výzvu Európskej komisie Datathon 2018 „Európsky úrad pre bezpečnosť potravín - Podpora opätovného použitia a inovácie údajov“, je k dispozícii zadarmo ako webová stránka alebo mobilná aplikácia (telefóny so systémom Android, iPhone a Windows).
Vyskúšajte si to a bez obáv prispievajte k akýmkoľvek informáciám, ktoré by mohli byť užitočné. Koniec koncov, ak je poznanie moc, poznanie potravy je mocou k jedlu lepšie!</t>
  </si>
  <si>
    <t>Hľadáte informácie o lieku? MEDICATIO vám pomôže nájsť si cestu medzi množstvom liekov na trhu a vybaviť vás vedomosťami, ktoré potrebujete, aby ste sa porozprávali so svojím lekárom alebo lekárnikom.</t>
  </si>
  <si>
    <t>Hľadáte obchodné príležitosti v celej Európe, ale je ťažké sledovať nové výzvy na predkladanie ponúk - v zahraničí alebo doma?
Keďže verejné orgány v celej EÚ každoročne vynakladajú stovky miliárd eur na verejné zákazky, váš podnik si nemôže dovoliť vynechať.
Tenderlake vám pomôže nájsť správne verejné súťaže.</t>
  </si>
  <si>
    <t>Sektor</t>
  </si>
  <si>
    <t>Váha</t>
  </si>
  <si>
    <t>Hodnota</t>
  </si>
  <si>
    <t>Slovensko</t>
  </si>
  <si>
    <t>https://www.europeandataportal.eu/en/using-data/use-cases</t>
  </si>
  <si>
    <t>Počet aplikácií/web</t>
  </si>
  <si>
    <t>22 111 €</t>
  </si>
  <si>
    <t>obrana</t>
  </si>
  <si>
    <t>vzdelávanie</t>
  </si>
  <si>
    <t>zdravotníctvo</t>
  </si>
  <si>
    <t>sociálna práca</t>
  </si>
  <si>
    <t>Priemysel</t>
  </si>
  <si>
    <t>10 045 €</t>
  </si>
  <si>
    <t>Obchod &amp; Doprava</t>
  </si>
  <si>
    <t>9 955 €</t>
  </si>
  <si>
    <t>Nehnuteľnosti</t>
  </si>
  <si>
    <t>8 996 €</t>
  </si>
  <si>
    <t>Profesionálne služby</t>
  </si>
  <si>
    <t>8 289 €</t>
  </si>
  <si>
    <t>vedecké služby</t>
  </si>
  <si>
    <t>technické služby</t>
  </si>
  <si>
    <t>administratívne služby</t>
  </si>
  <si>
    <t>podporné služby</t>
  </si>
  <si>
    <t>IKT</t>
  </si>
  <si>
    <t>6 737 €</t>
  </si>
  <si>
    <t>Financie a poisťovníctvo</t>
  </si>
  <si>
    <t>6 103 €</t>
  </si>
  <si>
    <t>Stavebníctvo</t>
  </si>
  <si>
    <t>2 712 €</t>
  </si>
  <si>
    <t>Poľnohospodárstvo</t>
  </si>
  <si>
    <t>Umenie, zábava, rekreácia</t>
  </si>
  <si>
    <t>SPOLU</t>
  </si>
  <si>
    <t>75 706 €</t>
  </si>
  <si>
    <t>Priorita</t>
  </si>
  <si>
    <t>Vzdelávanie, kultúra a šport</t>
  </si>
  <si>
    <t>Obyvateľstvo a spoločnosť</t>
  </si>
  <si>
    <t>Regióny a mestá</t>
  </si>
  <si>
    <t>Veda a technológie</t>
  </si>
  <si>
    <t>Spravodlivosť, právny systém a verejná bezpečnosť</t>
  </si>
  <si>
    <t>Medzinárodné otázky</t>
  </si>
  <si>
    <t>Ekonomika a financie</t>
  </si>
  <si>
    <t>Poľnohospodárstvo, rybné hospodárstvo, lesníctvo a potraviny</t>
  </si>
  <si>
    <t>Doprava</t>
  </si>
  <si>
    <t>Energie</t>
  </si>
  <si>
    <t>Zdravie</t>
  </si>
  <si>
    <t>Vláda a verejný sektor</t>
  </si>
  <si>
    <t>% investície</t>
  </si>
  <si>
    <t>% aplikácie/web</t>
  </si>
  <si>
    <t>Kto aplikáciu/portál poskytuje?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</si>
</sst>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41B]_-;\-* #,##0.00\ [$€-41B]_-;_-* &quot;-&quot;??\ [$€-41B]_-;_-@_-"/>
    <numFmt numFmtId="165" formatCode="#,##0\ [$€-1];[Red]\-#,##0\ [$€-1]"/>
  </numFmts>
  <fonts count="14" x14ac:knownFonts="1">
    <font>
      <sz val="11"/>
      <color theme="1"/>
      <name val="Calibri"/>
      <family val="2"/>
      <scheme val="minor"/>
    </font>
    <font>
      <u/>
      <sz val="11"/>
      <color theme="10"/>
      <name val="Calibri"/>
      <family val="2"/>
      <scheme val="minor"/>
    </font>
    <font>
      <sz val="9"/>
      <color indexed="81"/>
      <name val="Tahoma"/>
      <charset val="1"/>
    </font>
    <font>
      <b/>
      <sz val="9"/>
      <color indexed="81"/>
      <name val="Tahoma"/>
      <charset val="1"/>
    </font>
    <font>
      <sz val="11"/>
      <color rgb="FF0070C0"/>
      <name val="Calibri"/>
      <family val="2"/>
      <charset val="238"/>
      <scheme val="minor"/>
    </font>
    <font>
      <b/>
      <sz val="11"/>
      <color theme="1"/>
      <name val="Calibri"/>
      <family val="2"/>
      <charset val="238"/>
      <scheme val="minor"/>
    </font>
    <font>
      <b/>
      <sz val="11"/>
      <color theme="0"/>
      <name val="Calibri"/>
      <family val="2"/>
      <charset val="238"/>
      <scheme val="minor"/>
    </font>
    <font>
      <sz val="11"/>
      <color theme="1"/>
      <name val="Calibri"/>
      <family val="2"/>
      <scheme val="minor"/>
    </font>
    <font>
      <sz val="10"/>
      <color theme="0"/>
      <name val="Calibri"/>
      <family val="2"/>
      <scheme val="minor"/>
    </font>
    <font>
      <b/>
      <sz val="10"/>
      <color theme="0"/>
      <name val="Calibri"/>
      <family val="2"/>
      <scheme val="minor"/>
    </font>
    <font>
      <sz val="10"/>
      <color theme="1"/>
      <name val="Calibri"/>
      <family val="2"/>
      <scheme val="minor"/>
    </font>
    <font>
      <b/>
      <sz val="10"/>
      <color theme="1"/>
      <name val="Calibri"/>
      <family val="2"/>
      <scheme val="minor"/>
    </font>
    <font>
      <b/>
      <sz val="10"/>
      <color theme="0"/>
      <name val="Calibri"/>
      <family val="2"/>
      <charset val="238"/>
      <scheme val="minor"/>
    </font>
    <font>
      <b/>
      <u/>
      <sz val="10"/>
      <color theme="0"/>
      <name val="Calibri"/>
      <family val="2"/>
      <charset val="238"/>
      <scheme val="minor"/>
    </font>
  </fonts>
  <fills count="7">
    <fill>
      <patternFill patternType="none"/>
    </fill>
    <fill>
      <patternFill patternType="gray125"/>
    </fill>
    <fill>
      <patternFill patternType="solid">
        <fgColor theme="1"/>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2"/>
        <bgColor indexed="64"/>
      </patternFill>
    </fill>
    <fill>
      <patternFill patternType="solid">
        <fgColor theme="4" tint="-0.49998474074526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3">
    <xf numFmtId="0" fontId="0" fillId="0" borderId="0"/>
    <xf numFmtId="0" fontId="1" fillId="0" borderId="0" applyNumberFormat="0" applyFill="0" applyBorder="0" applyAlignment="0" applyProtection="0"/>
    <xf numFmtId="9" fontId="7" fillId="0" borderId="0" applyFont="0" applyFill="0" applyBorder="0" applyAlignment="0" applyProtection="0"/>
  </cellStyleXfs>
  <cellXfs count="32">
    <xf numFmtId="0" fontId="0" fillId="0" borderId="0" xfId="0"/>
    <xf numFmtId="0" fontId="1" fillId="0" borderId="0" xfId="1"/>
    <xf numFmtId="0" fontId="0" fillId="0" borderId="0" xfId="0" applyAlignment="1">
      <alignment wrapText="1"/>
    </xf>
    <xf numFmtId="0" fontId="0" fillId="0" borderId="0" xfId="0" applyFill="1"/>
    <xf numFmtId="0" fontId="1" fillId="0" borderId="0" xfId="1" applyAlignment="1">
      <alignment wrapText="1"/>
    </xf>
    <xf numFmtId="0" fontId="1" fillId="0" borderId="0" xfId="1" applyFill="1"/>
    <xf numFmtId="0" fontId="0" fillId="0" borderId="0" xfId="0" applyFill="1" applyAlignment="1">
      <alignment wrapText="1"/>
    </xf>
    <xf numFmtId="0" fontId="8" fillId="6" borderId="0" xfId="0" applyFont="1" applyFill="1"/>
    <xf numFmtId="0" fontId="12" fillId="6" borderId="0" xfId="0" applyFont="1" applyFill="1"/>
    <xf numFmtId="0" fontId="13" fillId="6" borderId="0" xfId="1" applyFont="1" applyFill="1"/>
    <xf numFmtId="165" fontId="9" fillId="6" borderId="0" xfId="0" applyNumberFormat="1" applyFont="1" applyFill="1"/>
    <xf numFmtId="165" fontId="8" fillId="6" borderId="0" xfId="0" applyNumberFormat="1" applyFont="1" applyFill="1"/>
    <xf numFmtId="0" fontId="10" fillId="3" borderId="1" xfId="0" applyFont="1" applyFill="1" applyBorder="1"/>
    <xf numFmtId="164" fontId="11" fillId="3" borderId="1" xfId="0" applyNumberFormat="1" applyFont="1" applyFill="1" applyBorder="1"/>
    <xf numFmtId="0" fontId="10" fillId="3" borderId="1" xfId="0" applyFont="1" applyFill="1" applyBorder="1" applyAlignment="1">
      <alignment horizontal="left" indent="2"/>
    </xf>
    <xf numFmtId="0" fontId="10" fillId="4" borderId="1" xfId="0" applyFont="1" applyFill="1" applyBorder="1"/>
    <xf numFmtId="164" fontId="11" fillId="4" borderId="1" xfId="0" applyNumberFormat="1" applyFont="1" applyFill="1" applyBorder="1"/>
    <xf numFmtId="0" fontId="10" fillId="4" borderId="1" xfId="0" applyFont="1" applyFill="1" applyBorder="1" applyAlignment="1">
      <alignment horizontal="left" indent="2"/>
    </xf>
    <xf numFmtId="0" fontId="10" fillId="5" borderId="1" xfId="0" applyFont="1" applyFill="1" applyBorder="1"/>
    <xf numFmtId="164" fontId="11" fillId="5" borderId="1" xfId="0" applyNumberFormat="1" applyFont="1" applyFill="1" applyBorder="1"/>
    <xf numFmtId="165" fontId="10" fillId="5" borderId="1" xfId="0" applyNumberFormat="1" applyFont="1" applyFill="1" applyBorder="1"/>
    <xf numFmtId="0" fontId="10" fillId="3" borderId="3" xfId="0" applyFont="1" applyFill="1" applyBorder="1"/>
    <xf numFmtId="164" fontId="11" fillId="3" borderId="3" xfId="0" applyNumberFormat="1" applyFont="1" applyFill="1" applyBorder="1"/>
    <xf numFmtId="0" fontId="10" fillId="3" borderId="2" xfId="0" applyFont="1" applyFill="1" applyBorder="1"/>
    <xf numFmtId="164" fontId="11" fillId="3" borderId="2" xfId="0" applyNumberFormat="1" applyFont="1" applyFill="1" applyBorder="1"/>
    <xf numFmtId="0" fontId="6" fillId="2" borderId="0" xfId="0" applyFont="1" applyFill="1" applyAlignment="1">
      <alignment horizontal="center"/>
    </xf>
    <xf numFmtId="0" fontId="10" fillId="3" borderId="1" xfId="2" applyNumberFormat="1" applyFont="1" applyFill="1" applyBorder="1" applyAlignment="1">
      <alignment horizontal="center" vertical="center"/>
    </xf>
    <xf numFmtId="0" fontId="10" fillId="4" borderId="1" xfId="2" applyNumberFormat="1" applyFont="1" applyFill="1" applyBorder="1" applyAlignment="1">
      <alignment horizontal="center" vertical="center"/>
    </xf>
    <xf numFmtId="0" fontId="10" fillId="5" borderId="1" xfId="2" applyNumberFormat="1" applyFont="1" applyFill="1" applyBorder="1" applyAlignment="1">
      <alignment horizontal="center" vertical="center"/>
    </xf>
    <xf numFmtId="9" fontId="10" fillId="3" borderId="1" xfId="2" applyFont="1" applyFill="1" applyBorder="1" applyAlignment="1">
      <alignment horizontal="center" vertical="center"/>
    </xf>
    <xf numFmtId="9" fontId="10" fillId="4" borderId="1" xfId="2" applyFont="1" applyFill="1" applyBorder="1" applyAlignment="1">
      <alignment horizontal="center" vertical="center"/>
    </xf>
    <xf numFmtId="9" fontId="10" fillId="5" borderId="1" xfId="2" applyFont="1" applyFill="1" applyBorder="1" applyAlignment="1">
      <alignment horizontal="center" vertical="center"/>
    </xf>
  </cellXfs>
  <cellStyles count="3">
    <cellStyle name="Hypertextové prepojenie" xfId="1" builtinId="8"/>
    <cellStyle name="Normálna" xfId="0" builtinId="0"/>
    <cellStyle name="Percentá" xfId="2" builtinId="5"/>
  </cellStyles>
  <dxfs count="16">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id="4" name="Table4" displayName="Table4" ref="A2:T47" totalsRowShown="0">
  <autoFilter ref="A2:T47"/>
  <tableColumns count="20">
    <tableColumn id="1" name="Open Data aplikácia/portál"/>
    <tableColumn id="12" name="Zdroj open data (podľa krajiny)"/>
    <tableColumn id="3" name="URL na aplikáciu/portál"/>
    <tableColumn id="9" name="Pôsobnosť" dataDxfId="15"/>
    <tableColumn id="5" name="Oblasi využitia" dataDxfId="14"/>
    <tableColumn id="2" name="Popis" dataDxfId="13"/>
    <tableColumn id="10" name="Kto aplikáciu/portál poskytuje?" dataDxfId="12"/>
    <tableColumn id="6" name="Cieľová skupina" dataDxfId="11"/>
    <tableColumn id="13" name="Občan" dataDxfId="10"/>
    <tableColumn id="14" name="Úradník vo verejnej správe" dataDxfId="9"/>
    <tableColumn id="15" name="Podnikateľ" dataDxfId="8"/>
    <tableColumn id="22" name="Nezisková organizácia" dataDxfId="7"/>
    <tableColumn id="11" name="Kategórie" dataDxfId="6"/>
    <tableColumn id="7" name="Technológie" dataDxfId="5"/>
    <tableColumn id="8" name="Prínosy" dataDxfId="4"/>
    <tableColumn id="16" name="Výskum" dataDxfId="3"/>
    <tableColumn id="17" name="Dátová analýza" dataDxfId="2"/>
    <tableColumn id="18" name="Platforma" dataDxfId="1"/>
    <tableColumn id="19" name="Aplikácia (mobilná a webová)" dataDxfId="0"/>
    <tableColumn id="4" name="Zdroj informácii k projektu/aplikácií"/>
  </tableColumns>
  <tableStyleInfo name="TableStyleMedium15" showFirstColumn="0" showLastColumn="0" showRowStripes="1" showColumnStripes="0"/>
</table>
</file>

<file path=xl/tables/table2.xml><?xml version="1.0" encoding="utf-8"?>
<table xmlns="http://schemas.openxmlformats.org/spreadsheetml/2006/main" id="2" name="Table2" displayName="Table2" ref="A1:C5" totalsRowShown="0">
  <autoFilter ref="A1:C5"/>
  <tableColumns count="3">
    <tableColumn id="1" name="Open Data Platform"/>
    <tableColumn id="2" name="Description"/>
    <tableColumn id="3" name="URL"/>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policyconnect.org.uk/appgda/research/crime-prevention-through-artificial-intelligence" TargetMode="External"/><Relationship Id="rId21" Type="http://schemas.openxmlformats.org/officeDocument/2006/relationships/hyperlink" Target="https://carto.com/blog/forty-brilliant-open-data-projects-preparing-smart-cities-2018/" TargetMode="External"/><Relationship Id="rId42" Type="http://schemas.openxmlformats.org/officeDocument/2006/relationships/hyperlink" Target="https://data.gov.sk/apps/detail?id=aa79bab8-7e23-441e-a25d-ea5243d5f187" TargetMode="External"/><Relationship Id="rId47" Type="http://schemas.openxmlformats.org/officeDocument/2006/relationships/hyperlink" Target="https://mojepraha.eu/" TargetMode="External"/><Relationship Id="rId63" Type="http://schemas.openxmlformats.org/officeDocument/2006/relationships/hyperlink" Target="https://lifebit.ai/" TargetMode="External"/><Relationship Id="rId68" Type="http://schemas.openxmlformats.org/officeDocument/2006/relationships/hyperlink" Target="http://www.mapakriminality.cz/" TargetMode="External"/><Relationship Id="rId84" Type="http://schemas.openxmlformats.org/officeDocument/2006/relationships/hyperlink" Target="https://www.data.gov/" TargetMode="External"/><Relationship Id="rId89" Type="http://schemas.openxmlformats.org/officeDocument/2006/relationships/hyperlink" Target="https://www.data.gov/" TargetMode="External"/><Relationship Id="rId16" Type="http://schemas.openxmlformats.org/officeDocument/2006/relationships/hyperlink" Target="https://carto.com/blog/forty-brilliant-open-data-projects-preparing-smart-cities-2018/" TargetMode="External"/><Relationship Id="rId11" Type="http://schemas.openxmlformats.org/officeDocument/2006/relationships/hyperlink" Target="https://data.europa.eu/euodp/apps" TargetMode="External"/><Relationship Id="rId32" Type="http://schemas.openxmlformats.org/officeDocument/2006/relationships/hyperlink" Target="https://www.data.gov/safety/safety-apps" TargetMode="External"/><Relationship Id="rId37" Type="http://schemas.openxmlformats.org/officeDocument/2006/relationships/hyperlink" Target="https://openspending.org/viewer/1ae301d0fb4c5bd535ce8e2eadf7a668:presov.sk-program-budget-2016?lang=en" TargetMode="External"/><Relationship Id="rId53" Type="http://schemas.openxmlformats.org/officeDocument/2006/relationships/hyperlink" Target="https://data.gov.sk/" TargetMode="External"/><Relationship Id="rId58" Type="http://schemas.openxmlformats.org/officeDocument/2006/relationships/hyperlink" Target="https://www.europeandataportal.eu/en/using-data/use-cases?title=&amp;body_value=&amp;field_country_value=Belgium&amp;field_region_value=All&amp;field_sector_value=All&amp;field_type_of_use_case_value=All" TargetMode="External"/><Relationship Id="rId74" Type="http://schemas.openxmlformats.org/officeDocument/2006/relationships/hyperlink" Target="https://www.europeandataportal.eu/en/using-data/use-cases?title=&amp;body_value=&amp;field_country_value=All&amp;field_region_value=All&amp;field_sector_value=Health&amp;field_type_of_use_case_value=All" TargetMode="External"/><Relationship Id="rId79" Type="http://schemas.openxmlformats.org/officeDocument/2006/relationships/hyperlink" Target="https://www.mapegy.com/" TargetMode="External"/><Relationship Id="rId5" Type="http://schemas.openxmlformats.org/officeDocument/2006/relationships/hyperlink" Target="https://www.what-europe-does-for-me.eu/" TargetMode="External"/><Relationship Id="rId90" Type="http://schemas.openxmlformats.org/officeDocument/2006/relationships/hyperlink" Target="https://data.gov.ru/gosuslugi-0" TargetMode="External"/><Relationship Id="rId95" Type="http://schemas.openxmlformats.org/officeDocument/2006/relationships/vmlDrawing" Target="../drawings/vmlDrawing1.vml"/><Relationship Id="rId22" Type="http://schemas.openxmlformats.org/officeDocument/2006/relationships/hyperlink" Target="https://www.cjr.org/local_news/american-news-deserts-donuts-local.php" TargetMode="External"/><Relationship Id="rId27" Type="http://schemas.openxmlformats.org/officeDocument/2006/relationships/hyperlink" Target="https://www.theguardian.com/cities/2014/jun/25/predicting-crime-lapd-los-angeles-police-data-analysis-algorithm-minority-report" TargetMode="External"/><Relationship Id="rId43" Type="http://schemas.openxmlformats.org/officeDocument/2006/relationships/hyperlink" Target="https://data.gov.sk/apps/detail?id=a95847f7-147b-4567-9232-7dd70333ac74" TargetMode="External"/><Relationship Id="rId48" Type="http://schemas.openxmlformats.org/officeDocument/2006/relationships/hyperlink" Target="https://nakoleprahou.cz/" TargetMode="External"/><Relationship Id="rId64" Type="http://schemas.openxmlformats.org/officeDocument/2006/relationships/hyperlink" Target="https://www.europeandataportal.eu/en/using-data/use-cases?title=&amp;body_value=&amp;field_country_value=United+Kingdom&amp;field_region_value=All&amp;field_sector_value=All&amp;field_type_of_use_case_value=All" TargetMode="External"/><Relationship Id="rId69" Type="http://schemas.openxmlformats.org/officeDocument/2006/relationships/hyperlink" Target="https://data.gov.cz/" TargetMode="External"/><Relationship Id="rId80" Type="http://schemas.openxmlformats.org/officeDocument/2006/relationships/hyperlink" Target="https://www.europeandataportal.eu/en/using-data/use-cases?title=&amp;body_value=&amp;field_country_value=All&amp;field_region_value=All&amp;field_sector_value=Science+%26+Technology&amp;field_type_of_use_case_value=All" TargetMode="External"/><Relationship Id="rId85" Type="http://schemas.openxmlformats.org/officeDocument/2006/relationships/hyperlink" Target="https://www.data.gov/" TargetMode="External"/><Relationship Id="rId3" Type="http://schemas.openxmlformats.org/officeDocument/2006/relationships/hyperlink" Target="https://www.publicbi.com/euproc" TargetMode="External"/><Relationship Id="rId12" Type="http://schemas.openxmlformats.org/officeDocument/2006/relationships/hyperlink" Target="https://www.opendatamonitor.eu/" TargetMode="External"/><Relationship Id="rId17" Type="http://schemas.openxmlformats.org/officeDocument/2006/relationships/hyperlink" Target="https://carto.com/blog/forty-brilliant-open-data-projects-preparing-smart-cities-2018/" TargetMode="External"/><Relationship Id="rId25" Type="http://schemas.openxmlformats.org/officeDocument/2006/relationships/hyperlink" Target="https://data.mendeley.com/datasets/n24z7r2z28/2" TargetMode="External"/><Relationship Id="rId33" Type="http://schemas.openxmlformats.org/officeDocument/2006/relationships/hyperlink" Target="https://digitales.wien.gv.at/site/en/vienna-blockchain/" TargetMode="External"/><Relationship Id="rId38" Type="http://schemas.openxmlformats.org/officeDocument/2006/relationships/hyperlink" Target="http://rzsj.enviroportal.sk/mapov-zobrazenie" TargetMode="External"/><Relationship Id="rId46" Type="http://schemas.openxmlformats.org/officeDocument/2006/relationships/hyperlink" Target="https://www.golemio.cz/cs/aplikace" TargetMode="External"/><Relationship Id="rId59" Type="http://schemas.openxmlformats.org/officeDocument/2006/relationships/hyperlink" Target="https://data.gov.be/" TargetMode="External"/><Relationship Id="rId67" Type="http://schemas.openxmlformats.org/officeDocument/2006/relationships/hyperlink" Target="https://www.europeandataportal.eu/en/using-data/use-cases?title=&amp;body_value=&amp;field_country_value=United+Kingdom&amp;field_region_value=All&amp;field_sector_value=All&amp;field_type_of_use_case_value=All" TargetMode="External"/><Relationship Id="rId20" Type="http://schemas.openxmlformats.org/officeDocument/2006/relationships/hyperlink" Target="https://urban.jrc.ec.europa.eu/" TargetMode="External"/><Relationship Id="rId41" Type="http://schemas.openxmlformats.org/officeDocument/2006/relationships/hyperlink" Target="https://data.gov.sk/apps/detail?id=a8ce98a8-6273-4ed1-9286-9329d93dae30" TargetMode="External"/><Relationship Id="rId54" Type="http://schemas.openxmlformats.org/officeDocument/2006/relationships/hyperlink" Target="https://data.gov.sk/" TargetMode="External"/><Relationship Id="rId62" Type="http://schemas.openxmlformats.org/officeDocument/2006/relationships/hyperlink" Target="https://data.gov.uk/" TargetMode="External"/><Relationship Id="rId70" Type="http://schemas.openxmlformats.org/officeDocument/2006/relationships/hyperlink" Target="https://www.mimeconsulting.co.uk/" TargetMode="External"/><Relationship Id="rId75" Type="http://schemas.openxmlformats.org/officeDocument/2006/relationships/hyperlink" Target="https://data.gov.uk/" TargetMode="External"/><Relationship Id="rId83" Type="http://schemas.openxmlformats.org/officeDocument/2006/relationships/hyperlink" Target="https://www.europeandataportal.eu/en/using-data/use-cases?title=&amp;body_value=&amp;field_country_value=All&amp;field_region_value=All&amp;field_sector_value=Science%20%26%20Technology&amp;field_type_of_use_case_value=All&amp;page=3" TargetMode="External"/><Relationship Id="rId88" Type="http://schemas.openxmlformats.org/officeDocument/2006/relationships/hyperlink" Target="https://www.data.gv.at/" TargetMode="External"/><Relationship Id="rId91" Type="http://schemas.openxmlformats.org/officeDocument/2006/relationships/hyperlink" Target="https://data.gov.ru/" TargetMode="External"/><Relationship Id="rId96" Type="http://schemas.openxmlformats.org/officeDocument/2006/relationships/table" Target="../tables/table1.xml"/><Relationship Id="rId1" Type="http://schemas.openxmlformats.org/officeDocument/2006/relationships/hyperlink" Target="http://cambre-associates.be/eussentials/" TargetMode="External"/><Relationship Id="rId6" Type="http://schemas.openxmlformats.org/officeDocument/2006/relationships/hyperlink" Target="https://publications.europa.eu/en/applications/-/asset_publisher/I9vpiqUfqVn6/content/taxland-2" TargetMode="External"/><Relationship Id="rId15" Type="http://schemas.openxmlformats.org/officeDocument/2006/relationships/hyperlink" Target="https://opendatabarometer.org/" TargetMode="External"/><Relationship Id="rId23" Type="http://schemas.openxmlformats.org/officeDocument/2006/relationships/hyperlink" Target="https://itunes.apple.com/co/app/elapedia/id1233446700?l=en&amp;mt=8" TargetMode="External"/><Relationship Id="rId28" Type="http://schemas.openxmlformats.org/officeDocument/2006/relationships/hyperlink" Target="https://digital.gov/tag/artificial-intelligence/" TargetMode="External"/><Relationship Id="rId36" Type="http://schemas.openxmlformats.org/officeDocument/2006/relationships/hyperlink" Target="https://ismcs.cdb.sk/portal/mapviewer" TargetMode="External"/><Relationship Id="rId49" Type="http://schemas.openxmlformats.org/officeDocument/2006/relationships/hyperlink" Target="https://data.gov.cz/" TargetMode="External"/><Relationship Id="rId57" Type="http://schemas.openxmlformats.org/officeDocument/2006/relationships/hyperlink" Target="https://data.gov.be/" TargetMode="External"/><Relationship Id="rId10" Type="http://schemas.openxmlformats.org/officeDocument/2006/relationships/hyperlink" Target="https://data.europa.eu/euodp/apps" TargetMode="External"/><Relationship Id="rId31" Type="http://schemas.openxmlformats.org/officeDocument/2006/relationships/hyperlink" Target="https://bonnie.ai/" TargetMode="External"/><Relationship Id="rId44" Type="http://schemas.openxmlformats.org/officeDocument/2006/relationships/hyperlink" Target="https://www.golemio.cz/cs/node/22167" TargetMode="External"/><Relationship Id="rId52" Type="http://schemas.openxmlformats.org/officeDocument/2006/relationships/hyperlink" Target="https://data.gov.sk/" TargetMode="External"/><Relationship Id="rId60" Type="http://schemas.openxmlformats.org/officeDocument/2006/relationships/hyperlink" Target="https://fixmystreet.brussels/" TargetMode="External"/><Relationship Id="rId65" Type="http://schemas.openxmlformats.org/officeDocument/2006/relationships/hyperlink" Target="https://data.gov.uk/" TargetMode="External"/><Relationship Id="rId73" Type="http://schemas.openxmlformats.org/officeDocument/2006/relationships/hyperlink" Target="http://pasyfo.lt/en/" TargetMode="External"/><Relationship Id="rId78" Type="http://schemas.openxmlformats.org/officeDocument/2006/relationships/hyperlink" Target="https://data.gov.de/" TargetMode="External"/><Relationship Id="rId81" Type="http://schemas.openxmlformats.org/officeDocument/2006/relationships/hyperlink" Target="https://datos.gob.es/" TargetMode="External"/><Relationship Id="rId86" Type="http://schemas.openxmlformats.org/officeDocument/2006/relationships/hyperlink" Target="https://www.data.gov/" TargetMode="External"/><Relationship Id="rId94" Type="http://schemas.openxmlformats.org/officeDocument/2006/relationships/hyperlink" Target="https://datos.gob.es/en/aplicaciones/electricity-map-emisiones-de-co2-del-consumo-electrico-en-tiempo-real" TargetMode="External"/><Relationship Id="rId4" Type="http://schemas.openxmlformats.org/officeDocument/2006/relationships/hyperlink" Target="http://www.euritrends.eu/" TargetMode="External"/><Relationship Id="rId9" Type="http://schemas.openxmlformats.org/officeDocument/2006/relationships/hyperlink" Target="https://www.tenderlake.com/" TargetMode="External"/><Relationship Id="rId13" Type="http://schemas.openxmlformats.org/officeDocument/2006/relationships/hyperlink" Target="https://www.opendatamonitor.eu/frontend/web/index.php?r=dashboard%2Findex" TargetMode="External"/><Relationship Id="rId18" Type="http://schemas.openxmlformats.org/officeDocument/2006/relationships/hyperlink" Target="https://www.opengovpartnership.org/participants" TargetMode="External"/><Relationship Id="rId39" Type="http://schemas.openxmlformats.org/officeDocument/2006/relationships/hyperlink" Target="https://www.uvostat.sk/vyberovekonania" TargetMode="External"/><Relationship Id="rId34" Type="http://schemas.openxmlformats.org/officeDocument/2006/relationships/hyperlink" Target="https://medium.com/altcoin-magazine/open-data-on-the-blockchain-3137678b4524" TargetMode="External"/><Relationship Id="rId50" Type="http://schemas.openxmlformats.org/officeDocument/2006/relationships/hyperlink" Target="https://data.gov.cz/" TargetMode="External"/><Relationship Id="rId55" Type="http://schemas.openxmlformats.org/officeDocument/2006/relationships/hyperlink" Target="https://data.gov.sk/" TargetMode="External"/><Relationship Id="rId76" Type="http://schemas.openxmlformats.org/officeDocument/2006/relationships/hyperlink" Target="https://www.airtext.info/" TargetMode="External"/><Relationship Id="rId97" Type="http://schemas.openxmlformats.org/officeDocument/2006/relationships/comments" Target="../comments1.xml"/><Relationship Id="rId7" Type="http://schemas.openxmlformats.org/officeDocument/2006/relationships/hyperlink" Target="https://eu.openfoodfacts.org/" TargetMode="External"/><Relationship Id="rId71" Type="http://schemas.openxmlformats.org/officeDocument/2006/relationships/hyperlink" Target="https://data.gov.uk/" TargetMode="External"/><Relationship Id="rId92" Type="http://schemas.openxmlformats.org/officeDocument/2006/relationships/hyperlink" Target="https://datos.gob.es/" TargetMode="External"/><Relationship Id="rId2" Type="http://schemas.openxmlformats.org/officeDocument/2006/relationships/hyperlink" Target="http://www.europarl.europa.eu/at-your-service/en/stay-informed/citizens-app" TargetMode="External"/><Relationship Id="rId29" Type="http://schemas.openxmlformats.org/officeDocument/2006/relationships/hyperlink" Target="http://www.publicstuff.com/residents" TargetMode="External"/><Relationship Id="rId24" Type="http://schemas.openxmlformats.org/officeDocument/2006/relationships/hyperlink" Target="https://www.itu.int/en/action/gender-equality/SiteAssets/Pages/equalsGDImap/map.html" TargetMode="External"/><Relationship Id="rId40" Type="http://schemas.openxmlformats.org/officeDocument/2006/relationships/hyperlink" Target="https://data.gov.sk/apps/detail?id=fd09f98e-fa78-4d59-938b-cd9c3236af72" TargetMode="External"/><Relationship Id="rId45" Type="http://schemas.openxmlformats.org/officeDocument/2006/relationships/hyperlink" Target="http://opendata.praha.eu/dataset" TargetMode="External"/><Relationship Id="rId66" Type="http://schemas.openxmlformats.org/officeDocument/2006/relationships/hyperlink" Target="https://www.theyworkforyou.com/" TargetMode="External"/><Relationship Id="rId87" Type="http://schemas.openxmlformats.org/officeDocument/2006/relationships/hyperlink" Target="https://www.data.gov/" TargetMode="External"/><Relationship Id="rId61" Type="http://schemas.openxmlformats.org/officeDocument/2006/relationships/hyperlink" Target="https://www.europeandataportal.eu/en/using-data/use-cases?title=&amp;body_value=&amp;field_country_value=Belgium&amp;field_region_value=All&amp;field_sector_value=All&amp;field_type_of_use_case_value=All" TargetMode="External"/><Relationship Id="rId82" Type="http://schemas.openxmlformats.org/officeDocument/2006/relationships/hyperlink" Target="http://smartappcity.com/en/" TargetMode="External"/><Relationship Id="rId19" Type="http://schemas.openxmlformats.org/officeDocument/2006/relationships/hyperlink" Target="https://carto.com/blog/forty-brilliant-open-data-projects-preparing-smart-cities-2018/" TargetMode="External"/><Relationship Id="rId14" Type="http://schemas.openxmlformats.org/officeDocument/2006/relationships/hyperlink" Target="https://adresse.data.gouv.fr/" TargetMode="External"/><Relationship Id="rId30" Type="http://schemas.openxmlformats.org/officeDocument/2006/relationships/hyperlink" Target="https://emerging.digital.gov/interagency-initiatives/" TargetMode="External"/><Relationship Id="rId35" Type="http://schemas.openxmlformats.org/officeDocument/2006/relationships/hyperlink" Target="https://www.what-europe-does-for-me.eu/" TargetMode="External"/><Relationship Id="rId56" Type="http://schemas.openxmlformats.org/officeDocument/2006/relationships/hyperlink" Target="https://www.databio.eu/" TargetMode="External"/><Relationship Id="rId77" Type="http://schemas.openxmlformats.org/officeDocument/2006/relationships/hyperlink" Target="https://www.europeandataportal.eu/en/using-data/use-cases?title=&amp;body_value=&amp;field_country_value=All&amp;field_region_value=All&amp;field_sector_value=Health&amp;field_type_of_use_case_value=All" TargetMode="External"/><Relationship Id="rId8" Type="http://schemas.openxmlformats.org/officeDocument/2006/relationships/hyperlink" Target="https://medicat.io/" TargetMode="External"/><Relationship Id="rId51" Type="http://schemas.openxmlformats.org/officeDocument/2006/relationships/hyperlink" Target="https://data.gov.cz/" TargetMode="External"/><Relationship Id="rId72" Type="http://schemas.openxmlformats.org/officeDocument/2006/relationships/hyperlink" Target="https://data.gov.lv/" TargetMode="External"/><Relationship Id="rId93" Type="http://schemas.openxmlformats.org/officeDocument/2006/relationships/hyperlink" Target="https://datos.gob.es/en/aplicaciones?f%5B0%5D=field_app_platform%3A341&amp;page=2"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europeandataportal.eu/en/using-data/use-cas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socrata.com/" TargetMode="External"/><Relationship Id="rId2" Type="http://schemas.openxmlformats.org/officeDocument/2006/relationships/hyperlink" Target="http://ckan.org/" TargetMode="External"/><Relationship Id="rId1" Type="http://schemas.openxmlformats.org/officeDocument/2006/relationships/hyperlink" Target="http://git-data-publisher.herokuapp.com/" TargetMode="External"/><Relationship Id="rId5" Type="http://schemas.openxmlformats.org/officeDocument/2006/relationships/table" Target="../tables/table2.xml"/><Relationship Id="rId4" Type="http://schemas.openxmlformats.org/officeDocument/2006/relationships/hyperlink" Target="https://www.opendatasoft.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7"/>
  <sheetViews>
    <sheetView tabSelected="1" workbookViewId="0">
      <pane xSplit="1" ySplit="2" topLeftCell="B3" activePane="bottomRight" state="frozen"/>
      <selection pane="topRight" activeCell="B1" sqref="B1"/>
      <selection pane="bottomLeft" activeCell="A3" sqref="A3"/>
      <selection pane="bottomRight" activeCell="A3" sqref="A3"/>
    </sheetView>
  </sheetViews>
  <sheetFormatPr defaultColWidth="8.81640625" defaultRowHeight="14.5" x14ac:dyDescent="0.35"/>
  <cols>
    <col min="1" max="1" width="51.1796875" customWidth="1"/>
    <col min="2" max="2" width="26.453125" customWidth="1"/>
    <col min="3" max="3" width="34.81640625" customWidth="1"/>
    <col min="4" max="4" width="17.1796875" customWidth="1"/>
    <col min="5" max="5" width="19.1796875" customWidth="1"/>
    <col min="6" max="6" width="96.453125" customWidth="1"/>
    <col min="7" max="7" width="39.36328125" customWidth="1"/>
    <col min="8" max="8" width="14.81640625" bestFit="1" customWidth="1"/>
    <col min="9" max="12" width="14.81640625" customWidth="1"/>
    <col min="13" max="13" width="14.81640625" hidden="1" customWidth="1"/>
    <col min="14" max="14" width="14.81640625" customWidth="1"/>
    <col min="15" max="15" width="77" customWidth="1"/>
    <col min="16" max="16" width="17.1796875" bestFit="1" customWidth="1"/>
    <col min="17" max="19" width="17.1796875" customWidth="1"/>
    <col min="20" max="20" width="70.453125" customWidth="1"/>
  </cols>
  <sheetData>
    <row r="1" spans="1:20" x14ac:dyDescent="0.35">
      <c r="P1" s="25" t="s">
        <v>172</v>
      </c>
      <c r="Q1" s="25"/>
      <c r="R1" s="25"/>
      <c r="S1" s="25"/>
    </row>
    <row r="2" spans="1:20" x14ac:dyDescent="0.35">
      <c r="A2" t="s">
        <v>79</v>
      </c>
      <c r="B2" t="s">
        <v>161</v>
      </c>
      <c r="C2" t="s">
        <v>160</v>
      </c>
      <c r="D2" t="s">
        <v>78</v>
      </c>
      <c r="E2" t="s">
        <v>170</v>
      </c>
      <c r="F2" t="s">
        <v>80</v>
      </c>
      <c r="G2" t="s">
        <v>360</v>
      </c>
      <c r="H2" t="s">
        <v>81</v>
      </c>
      <c r="I2" t="s">
        <v>205</v>
      </c>
      <c r="J2" t="s">
        <v>208</v>
      </c>
      <c r="K2" t="s">
        <v>206</v>
      </c>
      <c r="L2" t="s">
        <v>207</v>
      </c>
      <c r="M2" t="s">
        <v>99</v>
      </c>
      <c r="N2" t="s">
        <v>82</v>
      </c>
      <c r="O2" t="s">
        <v>68</v>
      </c>
      <c r="P2" t="s">
        <v>173</v>
      </c>
      <c r="Q2" t="s">
        <v>174</v>
      </c>
      <c r="R2" t="s">
        <v>175</v>
      </c>
      <c r="S2" t="s">
        <v>214</v>
      </c>
      <c r="T2" s="3" t="s">
        <v>67</v>
      </c>
    </row>
    <row r="3" spans="1:20" ht="58" x14ac:dyDescent="0.35">
      <c r="A3" t="s">
        <v>195</v>
      </c>
      <c r="B3" s="1" t="s">
        <v>196</v>
      </c>
      <c r="C3" s="1" t="s">
        <v>197</v>
      </c>
      <c r="D3" s="2" t="s">
        <v>198</v>
      </c>
      <c r="E3" s="2" t="s">
        <v>204</v>
      </c>
      <c r="F3" s="2" t="s">
        <v>199</v>
      </c>
      <c r="G3" s="2" t="s">
        <v>200</v>
      </c>
      <c r="H3" s="2" t="s">
        <v>164</v>
      </c>
      <c r="I3" s="2" t="s">
        <v>166</v>
      </c>
      <c r="J3" s="2"/>
      <c r="K3" s="2"/>
      <c r="L3" s="2"/>
      <c r="M3" s="2"/>
      <c r="N3" s="2" t="s">
        <v>212</v>
      </c>
      <c r="O3" s="2" t="s">
        <v>201</v>
      </c>
      <c r="P3" s="2"/>
      <c r="Q3" s="2" t="s">
        <v>166</v>
      </c>
      <c r="R3" s="2"/>
      <c r="S3" s="2"/>
      <c r="T3" s="5" t="s">
        <v>202</v>
      </c>
    </row>
    <row r="4" spans="1:20" ht="72.5" x14ac:dyDescent="0.35">
      <c r="A4" t="s">
        <v>203</v>
      </c>
      <c r="B4" s="1" t="s">
        <v>196</v>
      </c>
      <c r="C4" s="1" t="s">
        <v>216</v>
      </c>
      <c r="D4" s="2" t="s">
        <v>198</v>
      </c>
      <c r="E4" s="2" t="s">
        <v>84</v>
      </c>
      <c r="F4" s="2" t="s">
        <v>215</v>
      </c>
      <c r="G4" s="2" t="s">
        <v>217</v>
      </c>
      <c r="H4" s="2" t="s">
        <v>164</v>
      </c>
      <c r="I4" s="2" t="s">
        <v>166</v>
      </c>
      <c r="J4" s="2"/>
      <c r="K4" s="2"/>
      <c r="L4" s="2"/>
      <c r="M4" s="2"/>
      <c r="N4" s="2" t="s">
        <v>57</v>
      </c>
      <c r="O4" s="2" t="s">
        <v>218</v>
      </c>
      <c r="P4" s="2"/>
      <c r="Q4" s="2"/>
      <c r="R4" s="2"/>
      <c r="S4" s="2" t="s">
        <v>166</v>
      </c>
      <c r="T4" s="5" t="s">
        <v>202</v>
      </c>
    </row>
    <row r="5" spans="1:20" ht="87" x14ac:dyDescent="0.35">
      <c r="A5" t="s">
        <v>230</v>
      </c>
      <c r="B5" s="1" t="s">
        <v>196</v>
      </c>
      <c r="C5" s="1" t="s">
        <v>229</v>
      </c>
      <c r="D5" s="2" t="s">
        <v>198</v>
      </c>
      <c r="E5" s="2" t="s">
        <v>226</v>
      </c>
      <c r="F5" s="2" t="s">
        <v>225</v>
      </c>
      <c r="G5" s="2" t="s">
        <v>228</v>
      </c>
      <c r="H5" s="2" t="s">
        <v>164</v>
      </c>
      <c r="I5" s="2" t="s">
        <v>166</v>
      </c>
      <c r="J5" s="2"/>
      <c r="K5" s="2"/>
      <c r="L5" s="2"/>
      <c r="M5" s="2"/>
      <c r="N5" s="2"/>
      <c r="O5" s="2" t="s">
        <v>227</v>
      </c>
      <c r="P5" s="2"/>
      <c r="Q5" s="2"/>
      <c r="R5" s="2"/>
      <c r="S5" s="2" t="s">
        <v>166</v>
      </c>
      <c r="T5" s="5"/>
    </row>
    <row r="6" spans="1:20" ht="174" x14ac:dyDescent="0.35">
      <c r="A6" t="s">
        <v>240</v>
      </c>
      <c r="B6" s="1" t="s">
        <v>196</v>
      </c>
      <c r="C6" s="1" t="s">
        <v>241</v>
      </c>
      <c r="D6" s="2" t="s">
        <v>198</v>
      </c>
      <c r="E6" s="2" t="s">
        <v>171</v>
      </c>
      <c r="F6" s="2" t="s">
        <v>242</v>
      </c>
      <c r="G6" s="2" t="s">
        <v>243</v>
      </c>
      <c r="H6" s="2" t="s">
        <v>164</v>
      </c>
      <c r="I6" s="2" t="s">
        <v>166</v>
      </c>
      <c r="J6" s="2"/>
      <c r="K6" s="2"/>
      <c r="L6" s="2"/>
      <c r="M6" s="2"/>
      <c r="N6" s="2"/>
      <c r="O6" s="2" t="s">
        <v>244</v>
      </c>
      <c r="P6" s="2" t="s">
        <v>166</v>
      </c>
      <c r="Q6" s="2" t="s">
        <v>166</v>
      </c>
      <c r="R6" s="2"/>
      <c r="S6" s="2" t="s">
        <v>166</v>
      </c>
      <c r="T6" s="5" t="s">
        <v>238</v>
      </c>
    </row>
    <row r="7" spans="1:20" ht="43.5" x14ac:dyDescent="0.35">
      <c r="A7" t="s">
        <v>245</v>
      </c>
      <c r="B7" s="1" t="s">
        <v>246</v>
      </c>
      <c r="C7" s="1" t="s">
        <v>247</v>
      </c>
      <c r="D7" s="2" t="s">
        <v>249</v>
      </c>
      <c r="E7" s="2" t="s">
        <v>248</v>
      </c>
      <c r="F7" s="2" t="s">
        <v>252</v>
      </c>
      <c r="G7" s="2" t="s">
        <v>250</v>
      </c>
      <c r="H7" s="2" t="s">
        <v>251</v>
      </c>
      <c r="I7" s="2"/>
      <c r="J7" s="2"/>
      <c r="K7" s="2" t="s">
        <v>166</v>
      </c>
      <c r="L7" s="2"/>
      <c r="M7" s="2"/>
      <c r="N7" s="2" t="s">
        <v>212</v>
      </c>
      <c r="O7" s="2" t="s">
        <v>253</v>
      </c>
      <c r="P7" s="2" t="s">
        <v>166</v>
      </c>
      <c r="Q7" s="2" t="s">
        <v>166</v>
      </c>
      <c r="R7" s="2"/>
      <c r="S7" s="2" t="s">
        <v>166</v>
      </c>
      <c r="T7" s="5" t="s">
        <v>254</v>
      </c>
    </row>
    <row r="8" spans="1:20" ht="101.5" x14ac:dyDescent="0.35">
      <c r="A8" t="s">
        <v>177</v>
      </c>
      <c r="B8" s="1" t="s">
        <v>182</v>
      </c>
      <c r="C8" s="1" t="s">
        <v>178</v>
      </c>
      <c r="D8" s="2" t="s">
        <v>181</v>
      </c>
      <c r="E8" s="2" t="s">
        <v>180</v>
      </c>
      <c r="F8" s="2" t="s">
        <v>184</v>
      </c>
      <c r="G8" s="2" t="s">
        <v>176</v>
      </c>
      <c r="H8" s="2" t="s">
        <v>185</v>
      </c>
      <c r="I8" s="2" t="s">
        <v>166</v>
      </c>
      <c r="J8" s="2"/>
      <c r="K8" s="2" t="s">
        <v>166</v>
      </c>
      <c r="L8" s="2"/>
      <c r="M8" s="2"/>
      <c r="N8" s="2" t="s">
        <v>179</v>
      </c>
      <c r="O8" s="2" t="s">
        <v>183</v>
      </c>
      <c r="P8" s="2"/>
      <c r="Q8" s="2"/>
      <c r="R8" s="2" t="s">
        <v>166</v>
      </c>
      <c r="S8" s="2"/>
      <c r="T8" s="5" t="s">
        <v>186</v>
      </c>
    </row>
    <row r="9" spans="1:20" ht="101.5" x14ac:dyDescent="0.35">
      <c r="A9" t="s">
        <v>187</v>
      </c>
      <c r="B9" s="1" t="s">
        <v>182</v>
      </c>
      <c r="C9" s="1" t="s">
        <v>188</v>
      </c>
      <c r="D9" s="2" t="s">
        <v>189</v>
      </c>
      <c r="E9" s="2" t="s">
        <v>109</v>
      </c>
      <c r="F9" s="2" t="s">
        <v>192</v>
      </c>
      <c r="G9" s="2" t="s">
        <v>193</v>
      </c>
      <c r="H9" s="2" t="s">
        <v>194</v>
      </c>
      <c r="I9" s="2" t="s">
        <v>166</v>
      </c>
      <c r="J9" s="2" t="s">
        <v>166</v>
      </c>
      <c r="K9" s="2"/>
      <c r="L9" s="2"/>
      <c r="M9" s="2"/>
      <c r="N9" s="2"/>
      <c r="O9" s="2" t="s">
        <v>191</v>
      </c>
      <c r="P9" s="2"/>
      <c r="Q9" s="2"/>
      <c r="R9" s="2"/>
      <c r="S9" s="2" t="s">
        <v>166</v>
      </c>
      <c r="T9" s="5" t="s">
        <v>186</v>
      </c>
    </row>
    <row r="10" spans="1:20" ht="116" x14ac:dyDescent="0.35">
      <c r="A10" t="s">
        <v>255</v>
      </c>
      <c r="B10" s="1" t="s">
        <v>256</v>
      </c>
      <c r="C10" s="1" t="s">
        <v>258</v>
      </c>
      <c r="D10" s="2" t="s">
        <v>257</v>
      </c>
      <c r="E10" s="2" t="s">
        <v>263</v>
      </c>
      <c r="F10" s="2" t="s">
        <v>261</v>
      </c>
      <c r="G10" s="2" t="s">
        <v>283</v>
      </c>
      <c r="H10" s="2" t="s">
        <v>260</v>
      </c>
      <c r="I10" s="2" t="s">
        <v>166</v>
      </c>
      <c r="J10" s="2" t="s">
        <v>166</v>
      </c>
      <c r="K10" s="2" t="s">
        <v>166</v>
      </c>
      <c r="L10" s="2"/>
      <c r="M10" s="2"/>
      <c r="N10" s="2"/>
      <c r="O10" s="2" t="s">
        <v>259</v>
      </c>
      <c r="P10" s="2"/>
      <c r="Q10" s="2"/>
      <c r="R10" s="2"/>
      <c r="S10" s="2" t="s">
        <v>166</v>
      </c>
      <c r="T10" s="5" t="s">
        <v>262</v>
      </c>
    </row>
    <row r="11" spans="1:20" ht="174" x14ac:dyDescent="0.35">
      <c r="A11" t="s">
        <v>279</v>
      </c>
      <c r="B11" s="1" t="s">
        <v>256</v>
      </c>
      <c r="C11" s="1" t="s">
        <v>280</v>
      </c>
      <c r="D11" s="2" t="s">
        <v>257</v>
      </c>
      <c r="E11" s="2" t="s">
        <v>281</v>
      </c>
      <c r="F11" s="2" t="s">
        <v>284</v>
      </c>
      <c r="G11" s="2" t="s">
        <v>282</v>
      </c>
      <c r="H11" s="2" t="s">
        <v>260</v>
      </c>
      <c r="I11" s="2" t="s">
        <v>166</v>
      </c>
      <c r="J11" s="2"/>
      <c r="K11" s="2"/>
      <c r="L11" s="2"/>
      <c r="M11" s="2"/>
      <c r="N11" s="2"/>
      <c r="O11" s="2" t="s">
        <v>285</v>
      </c>
      <c r="P11" s="2"/>
      <c r="Q11" s="2"/>
      <c r="R11" s="2"/>
      <c r="S11" s="2" t="s">
        <v>166</v>
      </c>
      <c r="T11" s="5" t="s">
        <v>278</v>
      </c>
    </row>
    <row r="12" spans="1:20" ht="116" x14ac:dyDescent="0.35">
      <c r="A12" t="s">
        <v>231</v>
      </c>
      <c r="B12" s="1" t="s">
        <v>232</v>
      </c>
      <c r="C12" s="1" t="s">
        <v>233</v>
      </c>
      <c r="D12" s="2" t="s">
        <v>234</v>
      </c>
      <c r="E12" s="2" t="s">
        <v>235</v>
      </c>
      <c r="F12" s="2" t="s">
        <v>239</v>
      </c>
      <c r="G12" s="2" t="s">
        <v>236</v>
      </c>
      <c r="H12" s="2" t="s">
        <v>164</v>
      </c>
      <c r="I12" s="2" t="s">
        <v>166</v>
      </c>
      <c r="J12" s="2"/>
      <c r="K12" s="2"/>
      <c r="L12" s="2"/>
      <c r="M12" s="2"/>
      <c r="N12" s="2"/>
      <c r="O12" s="2" t="s">
        <v>237</v>
      </c>
      <c r="P12" s="2" t="s">
        <v>166</v>
      </c>
      <c r="Q12" s="2" t="s">
        <v>166</v>
      </c>
      <c r="R12" s="2"/>
      <c r="S12" s="2" t="s">
        <v>166</v>
      </c>
      <c r="T12" s="5" t="s">
        <v>238</v>
      </c>
    </row>
    <row r="13" spans="1:20" ht="174" x14ac:dyDescent="0.35">
      <c r="A13" t="s">
        <v>220</v>
      </c>
      <c r="B13" s="1" t="s">
        <v>163</v>
      </c>
      <c r="C13" s="1" t="s">
        <v>219</v>
      </c>
      <c r="D13" s="2" t="s">
        <v>221</v>
      </c>
      <c r="E13" s="2" t="s">
        <v>109</v>
      </c>
      <c r="F13" s="2" t="s">
        <v>222</v>
      </c>
      <c r="G13" s="2" t="s">
        <v>223</v>
      </c>
      <c r="H13" s="2" t="s">
        <v>224</v>
      </c>
      <c r="I13" s="2" t="s">
        <v>166</v>
      </c>
      <c r="J13" s="2" t="s">
        <v>166</v>
      </c>
      <c r="K13" s="2"/>
      <c r="L13" s="2"/>
      <c r="M13" s="2"/>
      <c r="N13" s="2"/>
      <c r="O13" s="2" t="s">
        <v>264</v>
      </c>
      <c r="P13" s="2"/>
      <c r="Q13" s="2" t="s">
        <v>166</v>
      </c>
      <c r="R13" s="2"/>
      <c r="S13" s="2" t="s">
        <v>166</v>
      </c>
      <c r="T13" s="3"/>
    </row>
    <row r="14" spans="1:20" ht="188.5" x14ac:dyDescent="0.35">
      <c r="A14" t="s">
        <v>144</v>
      </c>
      <c r="B14" s="1" t="s">
        <v>163</v>
      </c>
      <c r="C14" s="1" t="s">
        <v>143</v>
      </c>
      <c r="D14" s="2" t="s">
        <v>265</v>
      </c>
      <c r="E14" s="2" t="s">
        <v>96</v>
      </c>
      <c r="F14" s="2" t="s">
        <v>148</v>
      </c>
      <c r="G14" s="2" t="s">
        <v>147</v>
      </c>
      <c r="H14" s="2" t="s">
        <v>190</v>
      </c>
      <c r="I14" s="2" t="s">
        <v>166</v>
      </c>
      <c r="J14" s="2"/>
      <c r="K14" s="2" t="s">
        <v>166</v>
      </c>
      <c r="L14" s="2"/>
      <c r="M14" s="2"/>
      <c r="N14" s="2" t="s">
        <v>146</v>
      </c>
      <c r="O14" s="2" t="s">
        <v>145</v>
      </c>
      <c r="P14" s="2"/>
      <c r="Q14" s="2"/>
      <c r="R14" s="2"/>
      <c r="S14" s="2"/>
      <c r="T14" s="5" t="s">
        <v>149</v>
      </c>
    </row>
    <row r="15" spans="1:20" ht="116" x14ac:dyDescent="0.35">
      <c r="A15" t="s">
        <v>150</v>
      </c>
      <c r="B15" s="1" t="s">
        <v>163</v>
      </c>
      <c r="C15" s="1" t="s">
        <v>162</v>
      </c>
      <c r="D15" s="2" t="s">
        <v>265</v>
      </c>
      <c r="E15" s="2" t="s">
        <v>71</v>
      </c>
      <c r="F15" s="2" t="s">
        <v>152</v>
      </c>
      <c r="G15" s="2" t="s">
        <v>147</v>
      </c>
      <c r="H15" s="2" t="s">
        <v>190</v>
      </c>
      <c r="I15" s="2" t="s">
        <v>166</v>
      </c>
      <c r="J15" s="2"/>
      <c r="K15" s="2" t="s">
        <v>166</v>
      </c>
      <c r="L15" s="2"/>
      <c r="M15" s="2"/>
      <c r="N15" s="2"/>
      <c r="O15" s="2" t="s">
        <v>158</v>
      </c>
      <c r="P15" s="2"/>
      <c r="Q15" s="2"/>
      <c r="R15" s="2"/>
      <c r="S15" s="2"/>
      <c r="T15" s="5" t="s">
        <v>151</v>
      </c>
    </row>
    <row r="16" spans="1:20" ht="101.5" x14ac:dyDescent="0.35">
      <c r="A16" t="s">
        <v>155</v>
      </c>
      <c r="B16" s="1" t="s">
        <v>163</v>
      </c>
      <c r="C16" s="1" t="s">
        <v>154</v>
      </c>
      <c r="D16" s="2" t="s">
        <v>265</v>
      </c>
      <c r="E16" s="2" t="s">
        <v>71</v>
      </c>
      <c r="F16" s="2" t="s">
        <v>153</v>
      </c>
      <c r="G16" s="2" t="s">
        <v>156</v>
      </c>
      <c r="H16" s="2" t="s">
        <v>190</v>
      </c>
      <c r="I16" s="2" t="s">
        <v>166</v>
      </c>
      <c r="J16" s="2"/>
      <c r="K16" s="2"/>
      <c r="L16" s="2"/>
      <c r="M16" s="2"/>
      <c r="N16" s="2" t="s">
        <v>157</v>
      </c>
      <c r="O16" s="2" t="s">
        <v>159</v>
      </c>
      <c r="P16" s="2"/>
      <c r="Q16" s="2"/>
      <c r="R16" s="2"/>
      <c r="S16" s="2"/>
      <c r="T16" s="3"/>
    </row>
    <row r="17" spans="1:21" ht="101.5" x14ac:dyDescent="0.35">
      <c r="A17" t="s">
        <v>34</v>
      </c>
      <c r="B17" s="1" t="s">
        <v>167</v>
      </c>
      <c r="C17" s="1" t="s">
        <v>39</v>
      </c>
      <c r="D17" s="2" t="s">
        <v>266</v>
      </c>
      <c r="E17" s="2" t="s">
        <v>84</v>
      </c>
      <c r="F17" s="2" t="s">
        <v>134</v>
      </c>
      <c r="G17" s="2"/>
      <c r="H17" s="2"/>
      <c r="I17" s="2" t="s">
        <v>166</v>
      </c>
      <c r="J17" s="2" t="s">
        <v>166</v>
      </c>
      <c r="K17" s="2" t="s">
        <v>166</v>
      </c>
      <c r="L17" s="2"/>
      <c r="M17" s="2"/>
      <c r="N17" s="2" t="s">
        <v>136</v>
      </c>
      <c r="O17" s="2" t="s">
        <v>135</v>
      </c>
      <c r="P17" s="2"/>
      <c r="Q17" s="2"/>
      <c r="R17" s="2"/>
      <c r="S17" s="2"/>
      <c r="T17" s="1" t="s">
        <v>35</v>
      </c>
    </row>
    <row r="18" spans="1:21" ht="174" x14ac:dyDescent="0.35">
      <c r="A18" t="s">
        <v>36</v>
      </c>
      <c r="B18" s="1" t="s">
        <v>167</v>
      </c>
      <c r="C18" s="1" t="s">
        <v>38</v>
      </c>
      <c r="D18" s="2" t="s">
        <v>267</v>
      </c>
      <c r="E18" s="2" t="s">
        <v>71</v>
      </c>
      <c r="F18" s="2" t="s">
        <v>40</v>
      </c>
      <c r="G18" s="2" t="s">
        <v>137</v>
      </c>
      <c r="H18" s="2" t="s">
        <v>138</v>
      </c>
      <c r="I18" s="2" t="s">
        <v>166</v>
      </c>
      <c r="J18" s="2" t="s">
        <v>166</v>
      </c>
      <c r="K18" s="2" t="s">
        <v>166</v>
      </c>
      <c r="L18" s="2"/>
      <c r="M18" s="2"/>
      <c r="N18" s="2" t="s">
        <v>139</v>
      </c>
      <c r="O18" s="2" t="s">
        <v>140</v>
      </c>
      <c r="P18" s="2"/>
      <c r="Q18" s="2"/>
      <c r="R18" s="2"/>
      <c r="S18" s="2"/>
      <c r="T18" s="1" t="s">
        <v>37</v>
      </c>
    </row>
    <row r="19" spans="1:21" ht="116" x14ac:dyDescent="0.35">
      <c r="A19" t="s">
        <v>41</v>
      </c>
      <c r="B19" s="1" t="s">
        <v>167</v>
      </c>
      <c r="C19" s="1" t="s">
        <v>43</v>
      </c>
      <c r="D19" s="2" t="s">
        <v>267</v>
      </c>
      <c r="E19" s="2" t="s">
        <v>71</v>
      </c>
      <c r="F19" s="2" t="s">
        <v>168</v>
      </c>
      <c r="G19" s="2" t="s">
        <v>141</v>
      </c>
      <c r="H19" s="2" t="s">
        <v>165</v>
      </c>
      <c r="I19" s="2"/>
      <c r="J19" s="2" t="s">
        <v>166</v>
      </c>
      <c r="K19" s="2"/>
      <c r="L19" s="2"/>
      <c r="M19" s="2"/>
      <c r="N19" s="2" t="s">
        <v>139</v>
      </c>
      <c r="O19" s="2" t="s">
        <v>142</v>
      </c>
      <c r="P19" s="2"/>
      <c r="Q19" s="2"/>
      <c r="R19" s="2"/>
      <c r="S19" s="2"/>
      <c r="T19" s="1" t="s">
        <v>42</v>
      </c>
    </row>
    <row r="20" spans="1:21" ht="43.5" x14ac:dyDescent="0.35">
      <c r="A20" t="s">
        <v>44</v>
      </c>
      <c r="B20" s="1" t="s">
        <v>167</v>
      </c>
      <c r="C20" s="1" t="s">
        <v>46</v>
      </c>
      <c r="D20" s="2" t="s">
        <v>267</v>
      </c>
      <c r="E20" s="2" t="s">
        <v>84</v>
      </c>
      <c r="F20" s="2" t="s">
        <v>45</v>
      </c>
      <c r="G20" s="2"/>
      <c r="H20" s="2" t="s">
        <v>169</v>
      </c>
      <c r="I20" s="2" t="s">
        <v>166</v>
      </c>
      <c r="J20" s="2"/>
      <c r="K20" s="2" t="s">
        <v>166</v>
      </c>
      <c r="L20" s="2"/>
      <c r="M20" s="2"/>
      <c r="N20" s="2"/>
      <c r="O20" s="2"/>
      <c r="P20" s="2"/>
      <c r="Q20" s="2"/>
      <c r="R20" s="2"/>
      <c r="S20" s="2"/>
      <c r="T20" s="1" t="s">
        <v>47</v>
      </c>
    </row>
    <row r="21" spans="1:21" ht="116" x14ac:dyDescent="0.35">
      <c r="A21" t="s">
        <v>271</v>
      </c>
      <c r="B21" s="1" t="s">
        <v>273</v>
      </c>
      <c r="C21" s="1" t="s">
        <v>272</v>
      </c>
      <c r="D21" s="2" t="s">
        <v>274</v>
      </c>
      <c r="E21" s="2" t="s">
        <v>84</v>
      </c>
      <c r="F21" s="2" t="s">
        <v>275</v>
      </c>
      <c r="G21" s="2" t="s">
        <v>276</v>
      </c>
      <c r="H21" s="2" t="s">
        <v>169</v>
      </c>
      <c r="I21" s="2" t="s">
        <v>166</v>
      </c>
      <c r="J21" s="2"/>
      <c r="K21" s="2" t="s">
        <v>166</v>
      </c>
      <c r="L21" s="2"/>
      <c r="M21" s="2"/>
      <c r="N21" s="2"/>
      <c r="O21" s="2" t="s">
        <v>277</v>
      </c>
      <c r="P21" s="2"/>
      <c r="Q21" s="2"/>
      <c r="R21" s="2"/>
      <c r="S21" s="2" t="s">
        <v>166</v>
      </c>
      <c r="T21" s="1"/>
    </row>
    <row r="22" spans="1:21" ht="116" x14ac:dyDescent="0.35">
      <c r="A22" t="s">
        <v>92</v>
      </c>
      <c r="B22" s="1" t="s">
        <v>268</v>
      </c>
      <c r="C22" s="1" t="s">
        <v>104</v>
      </c>
      <c r="D22" s="2" t="s">
        <v>89</v>
      </c>
      <c r="E22" s="2" t="s">
        <v>109</v>
      </c>
      <c r="F22" s="2" t="s">
        <v>106</v>
      </c>
      <c r="G22" s="2"/>
      <c r="H22" s="2" t="s">
        <v>107</v>
      </c>
      <c r="I22" s="2"/>
      <c r="J22" s="2" t="s">
        <v>166</v>
      </c>
      <c r="K22" s="2"/>
      <c r="L22" s="2"/>
      <c r="M22" s="2"/>
      <c r="N22" s="2" t="s">
        <v>212</v>
      </c>
      <c r="O22" s="2" t="s">
        <v>105</v>
      </c>
      <c r="P22" s="2"/>
      <c r="Q22" s="2"/>
      <c r="R22" s="2"/>
      <c r="S22" s="2"/>
      <c r="T22" s="5" t="s">
        <v>108</v>
      </c>
    </row>
    <row r="23" spans="1:21" ht="116" x14ac:dyDescent="0.35">
      <c r="A23" t="s">
        <v>112</v>
      </c>
      <c r="B23" s="1" t="s">
        <v>268</v>
      </c>
      <c r="C23" s="1" t="s">
        <v>111</v>
      </c>
      <c r="D23" s="2" t="s">
        <v>89</v>
      </c>
      <c r="E23" s="2" t="s">
        <v>109</v>
      </c>
      <c r="F23" s="2" t="s">
        <v>116</v>
      </c>
      <c r="G23" s="2"/>
      <c r="H23" s="2" t="s">
        <v>117</v>
      </c>
      <c r="I23" s="2" t="s">
        <v>166</v>
      </c>
      <c r="J23" s="2" t="s">
        <v>166</v>
      </c>
      <c r="K23" s="2"/>
      <c r="L23" s="2"/>
      <c r="M23" s="2"/>
      <c r="N23" s="2"/>
      <c r="O23" s="2"/>
      <c r="P23" s="2"/>
      <c r="Q23" s="2"/>
      <c r="R23" s="2"/>
      <c r="S23" s="2" t="s">
        <v>166</v>
      </c>
      <c r="T23" s="5"/>
    </row>
    <row r="24" spans="1:21" ht="72.5" x14ac:dyDescent="0.35">
      <c r="A24" t="s">
        <v>118</v>
      </c>
      <c r="B24" s="1" t="s">
        <v>268</v>
      </c>
      <c r="C24" s="1" t="s">
        <v>119</v>
      </c>
      <c r="D24" s="2" t="s">
        <v>89</v>
      </c>
      <c r="E24" s="2" t="s">
        <v>109</v>
      </c>
      <c r="F24" s="2" t="s">
        <v>120</v>
      </c>
      <c r="G24" s="2"/>
      <c r="H24" s="2" t="s">
        <v>95</v>
      </c>
      <c r="I24" s="2"/>
      <c r="J24" s="2"/>
      <c r="K24" s="2"/>
      <c r="L24" s="2"/>
      <c r="M24" s="2"/>
      <c r="N24" s="2" t="s">
        <v>57</v>
      </c>
      <c r="O24" s="2" t="s">
        <v>121</v>
      </c>
      <c r="P24" s="2"/>
      <c r="Q24" s="2"/>
      <c r="R24" s="2"/>
      <c r="S24" s="2"/>
      <c r="T24" s="5" t="s">
        <v>122</v>
      </c>
    </row>
    <row r="25" spans="1:21" ht="130.5" x14ac:dyDescent="0.35">
      <c r="A25" s="3" t="s">
        <v>113</v>
      </c>
      <c r="B25" s="1" t="s">
        <v>268</v>
      </c>
      <c r="C25" s="4" t="s">
        <v>114</v>
      </c>
      <c r="D25" s="2" t="s">
        <v>89</v>
      </c>
      <c r="E25" s="2" t="s">
        <v>109</v>
      </c>
      <c r="F25" s="2" t="s">
        <v>115</v>
      </c>
      <c r="G25" s="2"/>
      <c r="H25" s="2"/>
      <c r="I25" s="2"/>
      <c r="J25" s="2"/>
      <c r="K25" s="2"/>
      <c r="L25" s="2"/>
      <c r="M25" s="2"/>
      <c r="N25" s="2" t="s">
        <v>213</v>
      </c>
      <c r="O25" s="2"/>
      <c r="P25" s="2"/>
      <c r="Q25" s="2"/>
      <c r="R25" s="2"/>
      <c r="S25" s="2"/>
      <c r="T25" s="5" t="s">
        <v>110</v>
      </c>
    </row>
    <row r="26" spans="1:21" ht="116" x14ac:dyDescent="0.35">
      <c r="A26" t="s">
        <v>124</v>
      </c>
      <c r="B26" s="1" t="s">
        <v>269</v>
      </c>
      <c r="C26" s="1" t="s">
        <v>123</v>
      </c>
      <c r="D26" s="2" t="s">
        <v>270</v>
      </c>
      <c r="E26" s="2" t="s">
        <v>84</v>
      </c>
      <c r="F26" s="6" t="s">
        <v>125</v>
      </c>
      <c r="G26" s="2"/>
      <c r="H26" s="2" t="s">
        <v>117</v>
      </c>
      <c r="I26" s="2"/>
      <c r="J26" s="2"/>
      <c r="K26" s="2"/>
      <c r="L26" s="2"/>
      <c r="M26" s="2"/>
      <c r="N26" s="2" t="s">
        <v>93</v>
      </c>
      <c r="O26" s="2" t="s">
        <v>126</v>
      </c>
      <c r="P26" s="2"/>
      <c r="Q26" s="2"/>
      <c r="R26" s="2"/>
      <c r="S26" s="2"/>
      <c r="T26" s="5"/>
    </row>
    <row r="27" spans="1:21" ht="87" x14ac:dyDescent="0.35">
      <c r="A27" t="s">
        <v>128</v>
      </c>
      <c r="B27" s="1" t="s">
        <v>268</v>
      </c>
      <c r="C27" s="1" t="s">
        <v>127</v>
      </c>
      <c r="D27" s="2" t="s">
        <v>89</v>
      </c>
      <c r="E27" s="2" t="s">
        <v>84</v>
      </c>
      <c r="F27" s="2" t="s">
        <v>129</v>
      </c>
      <c r="G27" s="2"/>
      <c r="H27" s="2" t="s">
        <v>130</v>
      </c>
      <c r="I27" s="2"/>
      <c r="J27" s="2"/>
      <c r="K27" s="2"/>
      <c r="L27" s="2"/>
      <c r="M27" s="2"/>
      <c r="N27" s="2" t="s">
        <v>93</v>
      </c>
      <c r="O27" s="2"/>
      <c r="P27" s="2"/>
      <c r="Q27" s="2"/>
      <c r="R27" s="2"/>
      <c r="S27" s="2"/>
      <c r="T27" s="5"/>
    </row>
    <row r="28" spans="1:21" ht="116" x14ac:dyDescent="0.35">
      <c r="A28" t="s">
        <v>98</v>
      </c>
      <c r="C28" s="1" t="s">
        <v>97</v>
      </c>
      <c r="D28" s="4"/>
      <c r="E28" s="2" t="s">
        <v>96</v>
      </c>
      <c r="F28" s="2" t="s">
        <v>94</v>
      </c>
      <c r="G28" s="2" t="s">
        <v>101</v>
      </c>
      <c r="H28" s="2" t="s">
        <v>102</v>
      </c>
      <c r="I28" s="2"/>
      <c r="J28" s="2"/>
      <c r="K28" s="2"/>
      <c r="L28" s="2"/>
      <c r="M28" s="2" t="s">
        <v>100</v>
      </c>
      <c r="N28" s="2" t="s">
        <v>93</v>
      </c>
      <c r="O28" s="2" t="s">
        <v>103</v>
      </c>
      <c r="P28" s="2"/>
      <c r="Q28" s="2"/>
      <c r="R28" s="2"/>
      <c r="S28" s="2"/>
      <c r="T28" s="3"/>
    </row>
    <row r="29" spans="1:21" ht="130.5" x14ac:dyDescent="0.35">
      <c r="A29" t="s">
        <v>9</v>
      </c>
      <c r="C29" s="1" t="s">
        <v>10</v>
      </c>
      <c r="D29" s="4"/>
      <c r="E29" s="2" t="s">
        <v>84</v>
      </c>
      <c r="F29" s="2" t="s">
        <v>131</v>
      </c>
      <c r="G29" s="2" t="s">
        <v>132</v>
      </c>
      <c r="H29" s="2" t="s">
        <v>95</v>
      </c>
      <c r="I29" s="2"/>
      <c r="J29" s="2"/>
      <c r="K29" s="2"/>
      <c r="L29" s="2"/>
      <c r="M29" s="2"/>
      <c r="N29" s="2" t="s">
        <v>57</v>
      </c>
      <c r="O29" s="2" t="s">
        <v>133</v>
      </c>
      <c r="P29" s="2"/>
      <c r="Q29" s="2"/>
      <c r="R29" s="2"/>
      <c r="S29" s="2"/>
      <c r="T29" s="5"/>
    </row>
    <row r="30" spans="1:21" x14ac:dyDescent="0.35">
      <c r="C30" s="1"/>
      <c r="D30" s="4"/>
      <c r="E30" s="2"/>
      <c r="F30" s="2"/>
      <c r="G30" s="2"/>
      <c r="H30" s="2"/>
      <c r="I30" s="2"/>
      <c r="J30" s="2"/>
      <c r="K30" s="2"/>
      <c r="L30" s="2"/>
      <c r="M30" s="2"/>
      <c r="N30" s="2"/>
      <c r="O30" s="2"/>
      <c r="P30" s="2"/>
      <c r="Q30" s="2"/>
      <c r="R30" s="2"/>
      <c r="S30" s="2"/>
      <c r="T30" s="5"/>
    </row>
    <row r="31" spans="1:21" ht="130.5" x14ac:dyDescent="0.35">
      <c r="A31" t="s">
        <v>48</v>
      </c>
      <c r="C31" s="5" t="s">
        <v>50</v>
      </c>
      <c r="D31" s="2" t="s">
        <v>87</v>
      </c>
      <c r="E31" s="2" t="s">
        <v>84</v>
      </c>
      <c r="F31" s="2" t="s">
        <v>66</v>
      </c>
      <c r="G31" s="2" t="s">
        <v>287</v>
      </c>
      <c r="H31" s="2" t="s">
        <v>288</v>
      </c>
      <c r="I31" s="2" t="s">
        <v>166</v>
      </c>
      <c r="J31" s="2" t="s">
        <v>166</v>
      </c>
      <c r="K31" s="2"/>
      <c r="L31" s="2"/>
      <c r="M31" s="2"/>
      <c r="N31" s="2" t="s">
        <v>51</v>
      </c>
      <c r="O31" s="2" t="s">
        <v>289</v>
      </c>
      <c r="P31" s="2"/>
      <c r="Q31" s="2"/>
      <c r="R31" s="2" t="s">
        <v>166</v>
      </c>
      <c r="S31" s="2" t="s">
        <v>166</v>
      </c>
      <c r="T31" s="5" t="s">
        <v>49</v>
      </c>
      <c r="U31" t="s">
        <v>52</v>
      </c>
    </row>
    <row r="32" spans="1:21" ht="159.5" x14ac:dyDescent="0.35">
      <c r="A32" t="s">
        <v>53</v>
      </c>
      <c r="C32" s="1" t="s">
        <v>54</v>
      </c>
      <c r="D32" s="2" t="s">
        <v>88</v>
      </c>
      <c r="E32" s="2" t="s">
        <v>209</v>
      </c>
      <c r="F32" s="2" t="s">
        <v>286</v>
      </c>
      <c r="G32" s="2" t="s">
        <v>55</v>
      </c>
      <c r="H32" s="2" t="s">
        <v>56</v>
      </c>
      <c r="I32" s="2" t="s">
        <v>166</v>
      </c>
      <c r="J32" s="2" t="s">
        <v>166</v>
      </c>
      <c r="K32" s="2" t="s">
        <v>166</v>
      </c>
      <c r="L32" s="2" t="s">
        <v>166</v>
      </c>
      <c r="M32" s="2"/>
      <c r="N32" s="2"/>
      <c r="O32" s="2"/>
      <c r="P32" s="2"/>
      <c r="Q32" s="2"/>
      <c r="R32" s="2"/>
      <c r="S32" s="2" t="s">
        <v>166</v>
      </c>
      <c r="T32" s="1" t="s">
        <v>60</v>
      </c>
    </row>
    <row r="33" spans="1:20" ht="58" x14ac:dyDescent="0.35">
      <c r="A33" t="s">
        <v>58</v>
      </c>
      <c r="C33" s="1" t="s">
        <v>59</v>
      </c>
      <c r="D33" s="2" t="s">
        <v>86</v>
      </c>
      <c r="E33" s="2" t="s">
        <v>84</v>
      </c>
      <c r="F33" s="2" t="s">
        <v>293</v>
      </c>
      <c r="G33" s="2" t="s">
        <v>292</v>
      </c>
      <c r="H33" s="2" t="s">
        <v>291</v>
      </c>
      <c r="I33" s="2" t="s">
        <v>166</v>
      </c>
      <c r="J33" s="2" t="s">
        <v>166</v>
      </c>
      <c r="K33" s="2" t="s">
        <v>166</v>
      </c>
      <c r="L33" s="2" t="s">
        <v>166</v>
      </c>
      <c r="M33" s="2"/>
      <c r="N33" s="2"/>
      <c r="O33" s="2" t="s">
        <v>290</v>
      </c>
      <c r="P33" s="2"/>
      <c r="Q33" s="2"/>
      <c r="R33" s="2" t="s">
        <v>166</v>
      </c>
      <c r="S33" s="2" t="s">
        <v>166</v>
      </c>
      <c r="T33" s="1" t="s">
        <v>60</v>
      </c>
    </row>
    <row r="34" spans="1:20" ht="145" x14ac:dyDescent="0.35">
      <c r="A34" t="s">
        <v>61</v>
      </c>
      <c r="C34" s="1" t="s">
        <v>62</v>
      </c>
      <c r="D34" s="2" t="s">
        <v>86</v>
      </c>
      <c r="E34" t="s">
        <v>211</v>
      </c>
      <c r="F34" s="2" t="s">
        <v>294</v>
      </c>
      <c r="G34" s="2" t="s">
        <v>295</v>
      </c>
      <c r="H34" s="2" t="s">
        <v>63</v>
      </c>
      <c r="I34" s="2" t="s">
        <v>166</v>
      </c>
      <c r="J34" s="2" t="s">
        <v>166</v>
      </c>
      <c r="K34" s="2"/>
      <c r="L34" s="2" t="s">
        <v>166</v>
      </c>
      <c r="M34" s="2"/>
      <c r="N34" s="2"/>
      <c r="O34" s="2" t="s">
        <v>296</v>
      </c>
      <c r="P34" s="2"/>
      <c r="Q34" s="2"/>
      <c r="R34" s="2" t="s">
        <v>166</v>
      </c>
      <c r="S34" s="2" t="s">
        <v>166</v>
      </c>
      <c r="T34" s="1" t="s">
        <v>60</v>
      </c>
    </row>
    <row r="35" spans="1:20" ht="72.5" x14ac:dyDescent="0.35">
      <c r="A35" t="s">
        <v>64</v>
      </c>
      <c r="C35" s="1" t="s">
        <v>65</v>
      </c>
      <c r="D35" s="2" t="s">
        <v>87</v>
      </c>
      <c r="E35" s="2" t="s">
        <v>210</v>
      </c>
      <c r="F35" s="2" t="s">
        <v>70</v>
      </c>
      <c r="G35" s="2" t="s">
        <v>297</v>
      </c>
      <c r="H35" s="2" t="s">
        <v>298</v>
      </c>
      <c r="I35" s="2" t="s">
        <v>166</v>
      </c>
      <c r="J35" s="2" t="s">
        <v>166</v>
      </c>
      <c r="K35" s="2" t="s">
        <v>166</v>
      </c>
      <c r="L35" s="2" t="s">
        <v>166</v>
      </c>
      <c r="M35" s="2"/>
      <c r="N35" s="2"/>
      <c r="O35" s="2" t="s">
        <v>69</v>
      </c>
      <c r="P35" s="2"/>
      <c r="Q35" s="2"/>
      <c r="R35" s="2" t="s">
        <v>166</v>
      </c>
      <c r="S35" s="2" t="s">
        <v>166</v>
      </c>
      <c r="T35" s="1" t="s">
        <v>60</v>
      </c>
    </row>
    <row r="36" spans="1:20" ht="72.5" x14ac:dyDescent="0.35">
      <c r="A36" t="s">
        <v>72</v>
      </c>
      <c r="C36" s="1" t="s">
        <v>73</v>
      </c>
      <c r="D36" s="2" t="s">
        <v>89</v>
      </c>
      <c r="E36" s="2" t="s">
        <v>84</v>
      </c>
      <c r="F36" s="2" t="s">
        <v>74</v>
      </c>
      <c r="G36" s="2"/>
      <c r="H36" s="2"/>
      <c r="I36" s="2"/>
      <c r="J36" s="2"/>
      <c r="K36" s="2"/>
      <c r="L36" s="2"/>
      <c r="M36" s="2"/>
      <c r="N36" s="2" t="s">
        <v>299</v>
      </c>
      <c r="O36" s="2"/>
      <c r="P36" s="2"/>
      <c r="Q36" s="2"/>
      <c r="R36" s="2"/>
      <c r="S36" s="2"/>
      <c r="T36" s="1"/>
    </row>
    <row r="37" spans="1:20" ht="145" x14ac:dyDescent="0.35">
      <c r="A37" t="s">
        <v>83</v>
      </c>
      <c r="C37" s="1" t="s">
        <v>76</v>
      </c>
      <c r="D37" s="2" t="s">
        <v>77</v>
      </c>
      <c r="E37" s="2" t="s">
        <v>84</v>
      </c>
      <c r="F37" s="2" t="s">
        <v>300</v>
      </c>
      <c r="G37" s="2"/>
      <c r="H37" s="2"/>
      <c r="I37" s="2"/>
      <c r="J37" s="2"/>
      <c r="K37" s="2"/>
      <c r="L37" s="2"/>
      <c r="M37" s="2"/>
      <c r="N37" s="2" t="s">
        <v>75</v>
      </c>
      <c r="O37" s="2"/>
      <c r="P37" s="2"/>
      <c r="Q37" s="2"/>
      <c r="R37" s="2"/>
      <c r="S37" s="2" t="s">
        <v>166</v>
      </c>
      <c r="T37" s="1"/>
    </row>
    <row r="38" spans="1:20" ht="58" x14ac:dyDescent="0.35">
      <c r="A38" t="s">
        <v>90</v>
      </c>
      <c r="C38" s="1" t="s">
        <v>85</v>
      </c>
      <c r="D38" s="2" t="s">
        <v>86</v>
      </c>
      <c r="E38" s="2" t="s">
        <v>84</v>
      </c>
      <c r="F38" s="2" t="s">
        <v>91</v>
      </c>
      <c r="G38" s="2"/>
      <c r="H38" s="2"/>
      <c r="I38" s="2"/>
      <c r="J38" s="2"/>
      <c r="K38" s="2"/>
      <c r="L38" s="2"/>
      <c r="M38" s="2"/>
      <c r="N38" s="2"/>
      <c r="O38" s="2"/>
      <c r="P38" s="2"/>
      <c r="Q38" s="2"/>
      <c r="R38" s="2"/>
      <c r="S38" s="2" t="s">
        <v>166</v>
      </c>
      <c r="T38" s="1"/>
    </row>
    <row r="39" spans="1:20" ht="101.5" x14ac:dyDescent="0.35">
      <c r="A39" t="s">
        <v>2</v>
      </c>
      <c r="C39" s="1" t="s">
        <v>1</v>
      </c>
      <c r="D39" s="2"/>
      <c r="E39" s="2" t="s">
        <v>84</v>
      </c>
      <c r="F39" s="2" t="s">
        <v>303</v>
      </c>
      <c r="G39" s="2"/>
      <c r="H39" s="2" t="s">
        <v>301</v>
      </c>
      <c r="I39" s="2" t="s">
        <v>166</v>
      </c>
      <c r="J39" s="2" t="s">
        <v>166</v>
      </c>
      <c r="K39" s="2"/>
      <c r="L39" s="2" t="s">
        <v>166</v>
      </c>
      <c r="M39" s="2"/>
      <c r="N39" s="2"/>
      <c r="O39" s="2" t="s">
        <v>302</v>
      </c>
      <c r="P39" s="2"/>
      <c r="Q39" s="2"/>
      <c r="R39" s="2"/>
      <c r="S39" s="2" t="s">
        <v>166</v>
      </c>
      <c r="T39" s="1" t="s">
        <v>13</v>
      </c>
    </row>
    <row r="40" spans="1:20" ht="43.5" x14ac:dyDescent="0.35">
      <c r="A40" t="s">
        <v>4</v>
      </c>
      <c r="C40" s="1" t="s">
        <v>3</v>
      </c>
      <c r="D40" s="2"/>
      <c r="E40" s="2"/>
      <c r="F40" s="2" t="s">
        <v>304</v>
      </c>
      <c r="G40" s="2"/>
      <c r="H40" s="2"/>
      <c r="I40" s="2"/>
      <c r="J40" s="2"/>
      <c r="K40" s="2"/>
      <c r="L40" s="2"/>
      <c r="M40" s="2"/>
      <c r="N40" s="2"/>
      <c r="O40" s="2"/>
      <c r="P40" s="2"/>
      <c r="Q40" s="2"/>
      <c r="R40" s="2"/>
      <c r="S40" s="2"/>
      <c r="T40" s="1" t="s">
        <v>13</v>
      </c>
    </row>
    <row r="41" spans="1:20" ht="43.5" x14ac:dyDescent="0.35">
      <c r="A41" t="s">
        <v>5</v>
      </c>
      <c r="C41" s="1" t="s">
        <v>6</v>
      </c>
      <c r="D41" s="2"/>
      <c r="E41" s="2"/>
      <c r="F41" s="2" t="s">
        <v>305</v>
      </c>
      <c r="G41" s="2"/>
      <c r="H41" s="2"/>
      <c r="I41" s="2"/>
      <c r="J41" s="2"/>
      <c r="K41" s="2"/>
      <c r="L41" s="2"/>
      <c r="M41" s="2"/>
      <c r="N41" s="2"/>
      <c r="O41" s="2"/>
      <c r="P41" s="2"/>
      <c r="Q41" s="2"/>
      <c r="R41" s="2"/>
      <c r="S41" s="2"/>
      <c r="T41" s="1" t="s">
        <v>13</v>
      </c>
    </row>
    <row r="42" spans="1:20" ht="29" x14ac:dyDescent="0.35">
      <c r="A42" t="s">
        <v>7</v>
      </c>
      <c r="C42" s="1" t="s">
        <v>8</v>
      </c>
      <c r="D42" s="2"/>
      <c r="E42" s="2"/>
      <c r="F42" s="2" t="s">
        <v>306</v>
      </c>
      <c r="G42" s="2"/>
      <c r="H42" s="2"/>
      <c r="I42" s="2"/>
      <c r="J42" s="2"/>
      <c r="K42" s="2"/>
      <c r="L42" s="2"/>
      <c r="M42" s="2"/>
      <c r="N42" s="2"/>
      <c r="O42" s="2"/>
      <c r="P42" s="2"/>
      <c r="Q42" s="2"/>
      <c r="R42" s="2"/>
      <c r="S42" s="2"/>
      <c r="T42" s="1" t="s">
        <v>13</v>
      </c>
    </row>
    <row r="43" spans="1:20" ht="130.5" x14ac:dyDescent="0.35">
      <c r="A43" t="s">
        <v>9</v>
      </c>
      <c r="C43" s="1" t="s">
        <v>10</v>
      </c>
      <c r="D43" s="2"/>
      <c r="E43" s="2"/>
      <c r="F43" s="2" t="s">
        <v>307</v>
      </c>
      <c r="G43" s="2"/>
      <c r="H43" s="2"/>
      <c r="I43" s="2"/>
      <c r="J43" s="2"/>
      <c r="K43" s="2"/>
      <c r="L43" s="2"/>
      <c r="M43" s="2"/>
      <c r="N43" s="2"/>
      <c r="O43" s="2"/>
      <c r="P43" s="2"/>
      <c r="Q43" s="2"/>
      <c r="R43" s="2"/>
      <c r="S43" s="2"/>
      <c r="T43" s="1" t="s">
        <v>13</v>
      </c>
    </row>
    <row r="44" spans="1:20" ht="174" x14ac:dyDescent="0.35">
      <c r="A44" t="s">
        <v>11</v>
      </c>
      <c r="C44" s="1" t="s">
        <v>12</v>
      </c>
      <c r="D44" s="2"/>
      <c r="E44" s="2"/>
      <c r="F44" s="2" t="s">
        <v>308</v>
      </c>
      <c r="G44" s="2"/>
      <c r="H44" s="2"/>
      <c r="I44" s="2"/>
      <c r="J44" s="2"/>
      <c r="K44" s="2"/>
      <c r="L44" s="2"/>
      <c r="M44" s="2"/>
      <c r="N44" s="2"/>
      <c r="O44" s="2"/>
      <c r="P44" s="2"/>
      <c r="Q44" s="2"/>
      <c r="R44" s="2"/>
      <c r="S44" s="2"/>
      <c r="T44" s="1" t="s">
        <v>13</v>
      </c>
    </row>
    <row r="45" spans="1:20" ht="261" x14ac:dyDescent="0.35">
      <c r="A45" t="s">
        <v>14</v>
      </c>
      <c r="C45" s="1" t="s">
        <v>15</v>
      </c>
      <c r="D45" s="2"/>
      <c r="E45" s="2"/>
      <c r="F45" s="2" t="s">
        <v>309</v>
      </c>
      <c r="G45" s="2"/>
      <c r="H45" s="2"/>
      <c r="I45" s="2"/>
      <c r="J45" s="2"/>
      <c r="K45" s="2"/>
      <c r="L45" s="2"/>
      <c r="M45" s="2"/>
      <c r="N45" s="2"/>
      <c r="O45" s="2"/>
      <c r="P45" s="2"/>
      <c r="Q45" s="2"/>
      <c r="R45" s="2"/>
      <c r="S45" s="2"/>
      <c r="T45" s="1" t="s">
        <v>13</v>
      </c>
    </row>
    <row r="46" spans="1:20" ht="29" x14ac:dyDescent="0.35">
      <c r="A46" t="s">
        <v>16</v>
      </c>
      <c r="C46" s="1" t="s">
        <v>17</v>
      </c>
      <c r="D46" s="2"/>
      <c r="E46" s="2"/>
      <c r="F46" s="2" t="s">
        <v>310</v>
      </c>
      <c r="G46" s="2"/>
      <c r="H46" s="2"/>
      <c r="I46" s="2"/>
      <c r="J46" s="2"/>
      <c r="K46" s="2"/>
      <c r="L46" s="2"/>
      <c r="M46" s="2"/>
      <c r="N46" s="2"/>
      <c r="O46" s="2"/>
      <c r="P46" s="2"/>
      <c r="Q46" s="2"/>
      <c r="R46" s="2"/>
      <c r="S46" s="2"/>
      <c r="T46" s="1" t="s">
        <v>13</v>
      </c>
    </row>
    <row r="47" spans="1:20" ht="72.5" x14ac:dyDescent="0.35">
      <c r="A47" t="s">
        <v>18</v>
      </c>
      <c r="C47" s="1" t="s">
        <v>19</v>
      </c>
      <c r="D47" s="2"/>
      <c r="E47" s="2"/>
      <c r="F47" s="2" t="s">
        <v>311</v>
      </c>
      <c r="G47" s="2"/>
      <c r="H47" s="2"/>
      <c r="I47" s="2"/>
      <c r="J47" s="2"/>
      <c r="K47" s="2"/>
      <c r="L47" s="2"/>
      <c r="M47" s="2"/>
      <c r="N47" s="2"/>
      <c r="O47" s="2"/>
      <c r="P47" s="2"/>
      <c r="Q47" s="2"/>
      <c r="R47" s="2"/>
      <c r="S47" s="2"/>
      <c r="T47" s="1" t="s">
        <v>13</v>
      </c>
    </row>
  </sheetData>
  <mergeCells count="1">
    <mergeCell ref="P1:S1"/>
  </mergeCells>
  <hyperlinks>
    <hyperlink ref="C39" r:id="rId1"/>
    <hyperlink ref="C40" r:id="rId2"/>
    <hyperlink ref="C41" r:id="rId3"/>
    <hyperlink ref="C42" r:id="rId4"/>
    <hyperlink ref="C43" r:id="rId5"/>
    <hyperlink ref="C44" r:id="rId6"/>
    <hyperlink ref="C45" r:id="rId7"/>
    <hyperlink ref="C46" r:id="rId8"/>
    <hyperlink ref="C47" r:id="rId9"/>
    <hyperlink ref="T39" r:id="rId10"/>
    <hyperlink ref="T40:T47" r:id="rId11" display="https://data.europa.eu/euodp/apps"/>
    <hyperlink ref="T31" r:id="rId12"/>
    <hyperlink ref="C31" r:id="rId13"/>
    <hyperlink ref="C32" r:id="rId14"/>
    <hyperlink ref="C33" r:id="rId15"/>
    <hyperlink ref="T33" r:id="rId16"/>
    <hyperlink ref="T32" r:id="rId17"/>
    <hyperlink ref="C34" r:id="rId18"/>
    <hyperlink ref="T34" r:id="rId19"/>
    <hyperlink ref="C35" r:id="rId20" location="/en"/>
    <hyperlink ref="T35" r:id="rId21"/>
    <hyperlink ref="C36" r:id="rId22"/>
    <hyperlink ref="C37" r:id="rId23"/>
    <hyperlink ref="C38" r:id="rId24"/>
    <hyperlink ref="C28" r:id="rId25"/>
    <hyperlink ref="C22" r:id="rId26"/>
    <hyperlink ref="T22" r:id="rId27"/>
    <hyperlink ref="T25" r:id="rId28"/>
    <hyperlink ref="C23" r:id="rId29"/>
    <hyperlink ref="C25" r:id="rId30" display="https://emerging.digital.gov/interagency-initiatives/"/>
    <hyperlink ref="C24" r:id="rId31"/>
    <hyperlink ref="T24" r:id="rId32"/>
    <hyperlink ref="C26" r:id="rId33"/>
    <hyperlink ref="C27" r:id="rId34"/>
    <hyperlink ref="C29" r:id="rId35"/>
    <hyperlink ref="C18" r:id="rId36"/>
    <hyperlink ref="C17" r:id="rId37"/>
    <hyperlink ref="C19" r:id="rId38"/>
    <hyperlink ref="C20" r:id="rId39"/>
    <hyperlink ref="T17" r:id="rId40"/>
    <hyperlink ref="T18" r:id="rId41"/>
    <hyperlink ref="T19" r:id="rId42"/>
    <hyperlink ref="T20" r:id="rId43"/>
    <hyperlink ref="C14" r:id="rId44"/>
    <hyperlink ref="T14" r:id="rId45"/>
    <hyperlink ref="T15" r:id="rId46"/>
    <hyperlink ref="C15" r:id="rId47"/>
    <hyperlink ref="C16" r:id="rId48"/>
    <hyperlink ref="B14" r:id="rId49" display="https://data.gov.cz/"/>
    <hyperlink ref="B15" r:id="rId50" display="https://data.gov.cz/"/>
    <hyperlink ref="B16" r:id="rId51"/>
    <hyperlink ref="B17" r:id="rId52"/>
    <hyperlink ref="B18" r:id="rId53"/>
    <hyperlink ref="B19" r:id="rId54"/>
    <hyperlink ref="B20" r:id="rId55"/>
    <hyperlink ref="C8" r:id="rId56"/>
    <hyperlink ref="B8" r:id="rId57"/>
    <hyperlink ref="T8" r:id="rId58"/>
    <hyperlink ref="B9" r:id="rId59"/>
    <hyperlink ref="C9" r:id="rId60"/>
    <hyperlink ref="T9" r:id="rId61"/>
    <hyperlink ref="B3" r:id="rId62"/>
    <hyperlink ref="C3" r:id="rId63"/>
    <hyperlink ref="T3" r:id="rId64"/>
    <hyperlink ref="B4" r:id="rId65"/>
    <hyperlink ref="C4" r:id="rId66"/>
    <hyperlink ref="T4" r:id="rId67"/>
    <hyperlink ref="C13" r:id="rId68"/>
    <hyperlink ref="B13" r:id="rId69" display="https://data.gov.cz/"/>
    <hyperlink ref="C5" r:id="rId70"/>
    <hyperlink ref="B5" r:id="rId71"/>
    <hyperlink ref="B12" r:id="rId72"/>
    <hyperlink ref="C12" r:id="rId73"/>
    <hyperlink ref="T12" r:id="rId74"/>
    <hyperlink ref="B6" r:id="rId75"/>
    <hyperlink ref="C6" r:id="rId76"/>
    <hyperlink ref="T6" r:id="rId77"/>
    <hyperlink ref="B7" r:id="rId78"/>
    <hyperlink ref="C7" r:id="rId79"/>
    <hyperlink ref="T7" r:id="rId80"/>
    <hyperlink ref="B10" r:id="rId81"/>
    <hyperlink ref="C10" r:id="rId82"/>
    <hyperlink ref="T10" r:id="rId83"/>
    <hyperlink ref="B22" r:id="rId84"/>
    <hyperlink ref="B23" r:id="rId85"/>
    <hyperlink ref="B24" r:id="rId86"/>
    <hyperlink ref="B25" r:id="rId87"/>
    <hyperlink ref="B26" r:id="rId88"/>
    <hyperlink ref="B27" r:id="rId89"/>
    <hyperlink ref="C21" r:id="rId90"/>
    <hyperlink ref="B21" r:id="rId91"/>
    <hyperlink ref="B11" r:id="rId92"/>
    <hyperlink ref="T11" r:id="rId93"/>
    <hyperlink ref="C11" r:id="rId94"/>
  </hyperlinks>
  <pageMargins left="0.7" right="0.7" top="0.75" bottom="0.75" header="0.3" footer="0.3"/>
  <pageSetup paperSize="9" orientation="portrait"/>
  <legacyDrawing r:id="rId95"/>
  <tableParts count="1">
    <tablePart r:id="rId96"/>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heetViews>
  <sheetFormatPr defaultColWidth="8.81640625" defaultRowHeight="14.5" x14ac:dyDescent="0.35"/>
  <cols>
    <col min="1" max="1" width="6.81640625" bestFit="1" customWidth="1"/>
    <col min="2" max="2" width="22" bestFit="1" customWidth="1"/>
    <col min="3" max="3" width="6" bestFit="1" customWidth="1"/>
    <col min="4" max="4" width="7.81640625" bestFit="1" customWidth="1"/>
    <col min="5" max="5" width="8.6328125" bestFit="1" customWidth="1"/>
    <col min="6" max="6" width="10" bestFit="1" customWidth="1"/>
    <col min="7" max="7" width="51.453125" bestFit="1" customWidth="1"/>
    <col min="8" max="8" width="16.36328125" bestFit="1" customWidth="1"/>
    <col min="9" max="9" width="13.6328125" bestFit="1" customWidth="1"/>
  </cols>
  <sheetData>
    <row r="1" spans="1:9" x14ac:dyDescent="0.35">
      <c r="A1" s="8" t="s">
        <v>345</v>
      </c>
      <c r="B1" s="8" t="s">
        <v>312</v>
      </c>
      <c r="C1" s="8" t="s">
        <v>313</v>
      </c>
      <c r="D1" s="8" t="s">
        <v>314</v>
      </c>
      <c r="E1" s="8" t="s">
        <v>315</v>
      </c>
      <c r="F1" s="8" t="s">
        <v>358</v>
      </c>
      <c r="G1" s="9" t="s">
        <v>316</v>
      </c>
      <c r="H1" s="8" t="s">
        <v>317</v>
      </c>
      <c r="I1" s="8" t="s">
        <v>359</v>
      </c>
    </row>
    <row r="2" spans="1:9" x14ac:dyDescent="0.35">
      <c r="A2" s="26">
        <v>1</v>
      </c>
      <c r="B2" s="12" t="s">
        <v>165</v>
      </c>
      <c r="C2" s="12">
        <v>29.21</v>
      </c>
      <c r="D2" s="12" t="s">
        <v>318</v>
      </c>
      <c r="E2" s="13">
        <v>74.78</v>
      </c>
      <c r="F2" s="29">
        <f>SUM(E2:E9)/SUM(E2:E20)</f>
        <v>0.55633252597859206</v>
      </c>
      <c r="G2" s="12" t="s">
        <v>357</v>
      </c>
      <c r="H2" s="12">
        <v>104</v>
      </c>
      <c r="I2" s="29">
        <f>SUM(H2:H9)/SUM(H2:H20)</f>
        <v>0.63286004056795131</v>
      </c>
    </row>
    <row r="3" spans="1:9" x14ac:dyDescent="0.35">
      <c r="A3" s="26"/>
      <c r="B3" s="14" t="s">
        <v>319</v>
      </c>
      <c r="C3" s="12"/>
      <c r="D3" s="12"/>
      <c r="E3" s="13"/>
      <c r="F3" s="29"/>
      <c r="G3" s="12"/>
      <c r="H3" s="12"/>
      <c r="I3" s="29"/>
    </row>
    <row r="4" spans="1:9" x14ac:dyDescent="0.35">
      <c r="A4" s="26"/>
      <c r="B4" s="14" t="s">
        <v>320</v>
      </c>
      <c r="C4" s="12"/>
      <c r="D4" s="12"/>
      <c r="E4" s="13"/>
      <c r="F4" s="29"/>
      <c r="G4" s="12" t="s">
        <v>346</v>
      </c>
      <c r="H4" s="12">
        <v>33</v>
      </c>
      <c r="I4" s="29"/>
    </row>
    <row r="5" spans="1:9" x14ac:dyDescent="0.35">
      <c r="A5" s="26"/>
      <c r="B5" s="14" t="s">
        <v>321</v>
      </c>
      <c r="C5" s="12"/>
      <c r="D5" s="12"/>
      <c r="E5" s="13"/>
      <c r="F5" s="29"/>
      <c r="G5" s="12" t="s">
        <v>356</v>
      </c>
      <c r="H5" s="12">
        <v>34</v>
      </c>
      <c r="I5" s="29"/>
    </row>
    <row r="6" spans="1:9" x14ac:dyDescent="0.35">
      <c r="A6" s="26"/>
      <c r="B6" s="14" t="s">
        <v>322</v>
      </c>
      <c r="C6" s="12"/>
      <c r="D6" s="12"/>
      <c r="E6" s="13"/>
      <c r="F6" s="29"/>
      <c r="G6" s="12" t="s">
        <v>347</v>
      </c>
      <c r="H6" s="12">
        <v>11</v>
      </c>
      <c r="I6" s="29"/>
    </row>
    <row r="7" spans="1:9" x14ac:dyDescent="0.35">
      <c r="A7" s="26"/>
      <c r="B7" s="12" t="s">
        <v>323</v>
      </c>
      <c r="C7" s="12">
        <v>13.27</v>
      </c>
      <c r="D7" s="12" t="s">
        <v>324</v>
      </c>
      <c r="E7" s="13">
        <v>33.97</v>
      </c>
      <c r="F7" s="29"/>
      <c r="G7" s="12" t="s">
        <v>355</v>
      </c>
      <c r="H7" s="12">
        <v>10</v>
      </c>
      <c r="I7" s="29"/>
    </row>
    <row r="8" spans="1:9" x14ac:dyDescent="0.35">
      <c r="A8" s="26"/>
      <c r="B8" s="23" t="s">
        <v>325</v>
      </c>
      <c r="C8" s="23">
        <v>13.15</v>
      </c>
      <c r="D8" s="23" t="s">
        <v>326</v>
      </c>
      <c r="E8" s="24">
        <v>33.659999999999997</v>
      </c>
      <c r="F8" s="29"/>
      <c r="G8" s="23" t="s">
        <v>354</v>
      </c>
      <c r="H8" s="23">
        <v>89</v>
      </c>
      <c r="I8" s="29"/>
    </row>
    <row r="9" spans="1:9" x14ac:dyDescent="0.35">
      <c r="A9" s="26"/>
      <c r="B9" s="21"/>
      <c r="C9" s="21"/>
      <c r="D9" s="21"/>
      <c r="E9" s="22"/>
      <c r="F9" s="29"/>
      <c r="G9" s="21" t="s">
        <v>348</v>
      </c>
      <c r="H9" s="21">
        <v>31</v>
      </c>
      <c r="I9" s="29"/>
    </row>
    <row r="10" spans="1:9" x14ac:dyDescent="0.35">
      <c r="A10" s="27">
        <v>2</v>
      </c>
      <c r="B10" s="15" t="s">
        <v>327</v>
      </c>
      <c r="C10" s="15">
        <v>11.88</v>
      </c>
      <c r="D10" s="15" t="s">
        <v>328</v>
      </c>
      <c r="E10" s="16">
        <v>30.41</v>
      </c>
      <c r="F10" s="30">
        <f>SUM(E10:E16)/SUM(E2:E20)</f>
        <v>0.31729041331354013</v>
      </c>
      <c r="G10" s="15"/>
      <c r="H10" s="15"/>
      <c r="I10" s="30">
        <f>SUM(H10:H16)/SUM(H2:H20)</f>
        <v>0.23529411764705882</v>
      </c>
    </row>
    <row r="11" spans="1:9" x14ac:dyDescent="0.35">
      <c r="A11" s="27"/>
      <c r="B11" s="15" t="s">
        <v>329</v>
      </c>
      <c r="C11" s="15">
        <v>10.95</v>
      </c>
      <c r="D11" s="15" t="s">
        <v>330</v>
      </c>
      <c r="E11" s="16">
        <v>28.03</v>
      </c>
      <c r="F11" s="30"/>
      <c r="G11" s="15" t="s">
        <v>171</v>
      </c>
      <c r="H11" s="15">
        <v>47</v>
      </c>
      <c r="I11" s="30"/>
    </row>
    <row r="12" spans="1:9" x14ac:dyDescent="0.35">
      <c r="A12" s="27"/>
      <c r="B12" s="17" t="s">
        <v>331</v>
      </c>
      <c r="C12" s="15"/>
      <c r="D12" s="15"/>
      <c r="E12" s="16"/>
      <c r="F12" s="30"/>
      <c r="G12" s="15" t="s">
        <v>349</v>
      </c>
      <c r="H12" s="15">
        <v>57</v>
      </c>
      <c r="I12" s="30"/>
    </row>
    <row r="13" spans="1:9" x14ac:dyDescent="0.35">
      <c r="A13" s="27"/>
      <c r="B13" s="17" t="s">
        <v>332</v>
      </c>
      <c r="C13" s="15"/>
      <c r="D13" s="15"/>
      <c r="E13" s="16"/>
      <c r="F13" s="30"/>
      <c r="G13" s="15"/>
      <c r="H13" s="15"/>
      <c r="I13" s="30"/>
    </row>
    <row r="14" spans="1:9" x14ac:dyDescent="0.35">
      <c r="A14" s="27"/>
      <c r="B14" s="17" t="s">
        <v>333</v>
      </c>
      <c r="C14" s="15"/>
      <c r="D14" s="15"/>
      <c r="E14" s="16"/>
      <c r="F14" s="30"/>
      <c r="G14" s="15" t="s">
        <v>350</v>
      </c>
      <c r="H14" s="15">
        <v>11</v>
      </c>
      <c r="I14" s="30"/>
    </row>
    <row r="15" spans="1:9" x14ac:dyDescent="0.35">
      <c r="A15" s="27"/>
      <c r="B15" s="17" t="s">
        <v>334</v>
      </c>
      <c r="C15" s="15"/>
      <c r="D15" s="15"/>
      <c r="E15" s="16"/>
      <c r="F15" s="30"/>
      <c r="G15" s="15" t="s">
        <v>351</v>
      </c>
      <c r="H15" s="15">
        <v>1</v>
      </c>
      <c r="I15" s="30"/>
    </row>
    <row r="16" spans="1:9" x14ac:dyDescent="0.35">
      <c r="A16" s="27"/>
      <c r="B16" s="15" t="s">
        <v>335</v>
      </c>
      <c r="C16" s="15">
        <v>8.9</v>
      </c>
      <c r="D16" s="15" t="s">
        <v>336</v>
      </c>
      <c r="E16" s="16">
        <v>22.78</v>
      </c>
      <c r="F16" s="30"/>
      <c r="G16" s="15"/>
      <c r="H16" s="15"/>
      <c r="I16" s="30"/>
    </row>
    <row r="17" spans="1:9" x14ac:dyDescent="0.35">
      <c r="A17" s="28">
        <v>3</v>
      </c>
      <c r="B17" s="18" t="s">
        <v>337</v>
      </c>
      <c r="C17" s="18">
        <v>8.06</v>
      </c>
      <c r="D17" s="18" t="s">
        <v>338</v>
      </c>
      <c r="E17" s="19">
        <v>20.63</v>
      </c>
      <c r="F17" s="31">
        <f>SUM(E17:E20)/SUM(E2:E20)</f>
        <v>0.12637706070786781</v>
      </c>
      <c r="G17" s="18" t="s">
        <v>352</v>
      </c>
      <c r="H17" s="18">
        <v>44</v>
      </c>
      <c r="I17" s="31">
        <f>SUM(H17:H20)/SUM(H2:H20)</f>
        <v>0.13184584178498987</v>
      </c>
    </row>
    <row r="18" spans="1:9" x14ac:dyDescent="0.35">
      <c r="A18" s="28"/>
      <c r="B18" s="18" t="s">
        <v>339</v>
      </c>
      <c r="C18" s="18">
        <v>3.58</v>
      </c>
      <c r="D18" s="18" t="s">
        <v>340</v>
      </c>
      <c r="E18" s="19">
        <v>9.16</v>
      </c>
      <c r="F18" s="31"/>
      <c r="G18" s="18"/>
      <c r="H18" s="18"/>
      <c r="I18" s="31"/>
    </row>
    <row r="19" spans="1:9" x14ac:dyDescent="0.35">
      <c r="A19" s="28"/>
      <c r="B19" s="18" t="s">
        <v>341</v>
      </c>
      <c r="C19" s="18">
        <v>0.5</v>
      </c>
      <c r="D19" s="20">
        <v>379</v>
      </c>
      <c r="E19" s="19">
        <v>1.28</v>
      </c>
      <c r="F19" s="31"/>
      <c r="G19" s="18" t="s">
        <v>353</v>
      </c>
      <c r="H19" s="18">
        <v>21</v>
      </c>
      <c r="I19" s="31"/>
    </row>
    <row r="20" spans="1:9" x14ac:dyDescent="0.35">
      <c r="A20" s="28"/>
      <c r="B20" s="18" t="s">
        <v>342</v>
      </c>
      <c r="C20" s="18">
        <v>0.5</v>
      </c>
      <c r="D20" s="20">
        <v>379</v>
      </c>
      <c r="E20" s="19">
        <v>1.28</v>
      </c>
      <c r="F20" s="31"/>
      <c r="G20" s="18"/>
      <c r="H20" s="18"/>
      <c r="I20" s="31"/>
    </row>
    <row r="21" spans="1:9" x14ac:dyDescent="0.35">
      <c r="A21" s="7"/>
      <c r="B21" s="7" t="s">
        <v>343</v>
      </c>
      <c r="C21" s="7">
        <v>100</v>
      </c>
      <c r="D21" s="7" t="s">
        <v>344</v>
      </c>
      <c r="E21" s="10">
        <v>256</v>
      </c>
      <c r="F21" s="11"/>
      <c r="G21" s="7"/>
      <c r="H21" s="7"/>
      <c r="I21" s="7"/>
    </row>
  </sheetData>
  <mergeCells count="9">
    <mergeCell ref="A2:A9"/>
    <mergeCell ref="A10:A16"/>
    <mergeCell ref="A17:A20"/>
    <mergeCell ref="F2:F9"/>
    <mergeCell ref="I2:I9"/>
    <mergeCell ref="F10:F16"/>
    <mergeCell ref="I10:I16"/>
    <mergeCell ref="F17:F20"/>
    <mergeCell ref="I17:I20"/>
  </mergeCells>
  <hyperlinks>
    <hyperlink ref="G1" r:id="rId1"/>
  </hyperlink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B42" sqref="B42"/>
    </sheetView>
  </sheetViews>
  <sheetFormatPr defaultColWidth="8.81640625" defaultRowHeight="14.5" x14ac:dyDescent="0.35"/>
  <cols>
    <col min="1" max="1" width="20.453125" customWidth="1"/>
    <col min="2" max="2" width="83.6328125" bestFit="1" customWidth="1"/>
    <col min="3" max="3" width="39.36328125" bestFit="1" customWidth="1"/>
  </cols>
  <sheetData>
    <row r="1" spans="1:3" x14ac:dyDescent="0.35">
      <c r="A1" t="s">
        <v>22</v>
      </c>
      <c r="B1" t="s">
        <v>23</v>
      </c>
      <c r="C1" t="s">
        <v>0</v>
      </c>
    </row>
    <row r="2" spans="1:3" x14ac:dyDescent="0.35">
      <c r="A2" t="s">
        <v>20</v>
      </c>
      <c r="B2" t="s">
        <v>21</v>
      </c>
      <c r="C2" s="1" t="s">
        <v>24</v>
      </c>
    </row>
    <row r="3" spans="1:3" x14ac:dyDescent="0.35">
      <c r="A3" t="s">
        <v>25</v>
      </c>
      <c r="B3" t="s">
        <v>26</v>
      </c>
      <c r="C3" s="1" t="s">
        <v>27</v>
      </c>
    </row>
    <row r="4" spans="1:3" x14ac:dyDescent="0.35">
      <c r="A4" t="s">
        <v>28</v>
      </c>
      <c r="B4" t="s">
        <v>29</v>
      </c>
      <c r="C4" s="1" t="s">
        <v>30</v>
      </c>
    </row>
    <row r="5" spans="1:3" x14ac:dyDescent="0.35">
      <c r="A5" t="s">
        <v>31</v>
      </c>
      <c r="B5" t="s">
        <v>32</v>
      </c>
      <c r="C5" s="1" t="s">
        <v>33</v>
      </c>
    </row>
  </sheetData>
  <hyperlinks>
    <hyperlink ref="C3" r:id="rId1"/>
    <hyperlink ref="C2" r:id="rId2"/>
    <hyperlink ref="C4" r:id="rId3"/>
    <hyperlink ref="C5" r:id="rId4"/>
  </hyperlinks>
  <pageMargins left="0.7" right="0.7" top="0.75" bottom="0.75" header="0.3" footer="0.3"/>
  <tableParts count="1">
    <tablePart r:id="rId5"/>
  </tablePart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7C09B17C90535C4084C96AB139C8042A" ma:contentTypeVersion="4" ma:contentTypeDescription="Create a new document." ma:contentTypeScope="" ma:versionID="8ba386363ab8e72f946c2eb2ac22e99d">
  <xsd:schema xmlns:xsd="http://www.w3.org/2001/XMLSchema" xmlns:xs="http://www.w3.org/2001/XMLSchema" xmlns:p="http://schemas.microsoft.com/office/2006/metadata/properties" xmlns:ns2="388bd1d5-c90e-4ad0-8173-f1ac003cf2a0" xmlns:ns3="9437df73-d143-4b30-9528-b17289f7ccc4" targetNamespace="http://schemas.microsoft.com/office/2006/metadata/properties" ma:root="true" ma:fieldsID="b8ae9863dc5a85c6f5f294de4f72ff6a" ns2:_="" ns3:_="">
    <xsd:import namespace="388bd1d5-c90e-4ad0-8173-f1ac003cf2a0"/>
    <xsd:import namespace="9437df73-d143-4b30-9528-b17289f7ccc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8bd1d5-c90e-4ad0-8173-f1ac003cf2a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437df73-d143-4b30-9528-b17289f7ccc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5.xml><?xml version="1.0" encoding="utf-8"?>
<p:properties xmlns:p="http://schemas.microsoft.com/office/2006/metadata/properties" xmlns:xsi="http://www.w3.org/2001/XMLSchema-instance" xmlns:pc="http://schemas.microsoft.com/office/infopath/2007/PartnerControls">
  <documentManagement>
    <_dlc_DocId xmlns="388bd1d5-c90e-4ad0-8173-f1ac003cf2a0">TEMPORARY-1810952685-76</_dlc_DocId>
    <_dlc_DocIdUrl xmlns="388bd1d5-c90e-4ad0-8173-f1ac003cf2a0">
      <Url>https://aspirogroup.sharepoint.com/sites/temporary/_layouts/15/DocIdRedir.aspx?ID=TEMPORARY-1810952685-76</Url>
      <Description>TEMPORARY-1810952685-76</Description>
    </_dlc_DocIdUrl>
  </documentManagement>
</p:properties>
</file>

<file path=customXml/itemProps1.xml><?xml version="1.0" encoding="utf-8"?>
<ds:datastoreItem xmlns:ds="http://schemas.openxmlformats.org/officeDocument/2006/customXml" ds:itemID="{8B2C4F47-C5AF-4C74-A80B-82CA8F1872EE}">
  <ds:schemaRefs>
    <ds:schemaRef ds:uri="http://schemas.microsoft.com/sharepoint/v3/contenttype/forms"/>
  </ds:schemaRefs>
</ds:datastoreItem>
</file>

<file path=customXml/itemProps2.xml><?xml version="1.0" encoding="utf-8"?>
<ds:datastoreItem xmlns:ds="http://schemas.openxmlformats.org/officeDocument/2006/customXml" ds:itemID="{8218246F-F0AE-4F11-AC62-D727976FD28A}">
  <ds:schemaRefs>
    <ds:schemaRef ds:uri="http://schemas.microsoft.com/sharepoint/events"/>
  </ds:schemaRefs>
</ds:datastoreItem>
</file>

<file path=customXml/itemProps3.xml><?xml version="1.0" encoding="utf-8"?>
<ds:datastoreItem xmlns:ds="http://schemas.openxmlformats.org/officeDocument/2006/customXml" ds:itemID="{EA1E7DD2-594B-4D29-A871-5B8673C797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8bd1d5-c90e-4ad0-8173-f1ac003cf2a0"/>
    <ds:schemaRef ds:uri="9437df73-d143-4b30-9528-b17289f7cc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AADCD0D-CDA9-48FB-B186-21874E86C7D5}">
  <ds:schemaRefs>
    <ds:schemaRef ds:uri="http://schemas.microsoft.com/PowerBIAddIn"/>
  </ds:schemaRefs>
</ds:datastoreItem>
</file>

<file path=customXml/itemProps5.xml><?xml version="1.0" encoding="utf-8"?>
<ds:datastoreItem xmlns:ds="http://schemas.openxmlformats.org/officeDocument/2006/customXml" ds:itemID="{5999FE89-F2F5-4AF8-B44B-5047B58FBDBF}">
  <ds:schemaRefs>
    <ds:schemaRef ds:uri="http://schemas.microsoft.com/office/infopath/2007/PartnerControls"/>
    <ds:schemaRef ds:uri="http://www.w3.org/XML/1998/namespace"/>
    <ds:schemaRef ds:uri="http://purl.org/dc/dcmitype/"/>
    <ds:schemaRef ds:uri="http://purl.org/dc/terms/"/>
    <ds:schemaRef ds:uri="388bd1d5-c90e-4ad0-8173-f1ac003cf2a0"/>
    <ds:schemaRef ds:uri="http://schemas.microsoft.com/office/2006/documentManagement/types"/>
    <ds:schemaRef ds:uri="http://purl.org/dc/elements/1.1/"/>
    <ds:schemaRef ds:uri="http://schemas.openxmlformats.org/package/2006/metadata/core-properties"/>
    <ds:schemaRef ds:uri="9437df73-d143-4b30-9528-b17289f7ccc4"/>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Open Data Apps-Portals Overview</vt:lpstr>
      <vt:lpstr>Priority podla sektorov</vt:lpstr>
      <vt:lpstr>Open Data Platform</vt:lpstr>
    </vt:vector>
  </TitlesOfParts>
  <Manager/>
  <Company>Aspiro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Priloha 1 - Analyza potencialu Open Data</dc:title>
  <dc:subject/>
  <dc:creator>Aspiro</dc:creator>
  <cp:keywords/>
  <dc:description/>
  <cp:lastModifiedBy>Markéta Šimoni</cp:lastModifiedBy>
  <dcterms:created xsi:type="dcterms:W3CDTF">2019-04-25T10:54:09Z</dcterms:created>
  <dcterms:modified xsi:type="dcterms:W3CDTF">2023-09-27T07:13:43Z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0x0101007C09B17C90535C4084C96AB139C8042A</vt:lpwstr>
  </property>
  <property fmtid="{D5CDD505-2E9C-101B-9397-08002B2CF9AE}" pid="3" name="_dlc_DocIdItemGuid">
    <vt:lpwstr>e5c53c7c-a5ca-4e9c-886d-04ce8ea920d7</vt:lpwstr>
  </property>
</Properties>
</file>