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bookViews>
    <workbookView xWindow="-28920" yWindow="0" windowWidth="29040" windowHeight="15720" tabRatio="778"/>
  </bookViews>
  <sheets>
    <sheet name="Implementacny plan ŽS3" sheetId="18" r:id="rId1"/>
    <sheet name="Akčný plán ŽS3 " sheetId="22" r:id="rId2"/>
  </sheets>
  <definedNames>
    <definedName name="_xlnm._FilterDatabase" localSheetId="0" hidden="1">'Implementacny plan ŽS3'!$A$1:$Q$42</definedName>
    <definedName name="Tabuľka2" localSheetId="1">#REF!</definedName>
    <definedName name="Tabuľka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2" l="1"/>
  <c r="G3" i="22"/>
  <c r="H3" i="22"/>
  <c r="L3" i="22"/>
  <c r="M3" i="22"/>
  <c r="F4" i="22"/>
  <c r="G4" i="22"/>
  <c r="H4" i="22"/>
  <c r="I4" i="22"/>
  <c r="J4" i="22"/>
  <c r="K4" i="22"/>
  <c r="L4" i="22"/>
  <c r="M4" i="22"/>
  <c r="N4" i="22"/>
  <c r="F5" i="22"/>
  <c r="H5" i="22"/>
  <c r="I5" i="22"/>
  <c r="J5" i="22"/>
  <c r="K5" i="22"/>
  <c r="L5" i="22"/>
  <c r="M5" i="22"/>
  <c r="G6" i="22"/>
  <c r="F6" i="22"/>
  <c r="J6" i="22"/>
  <c r="M6" i="22"/>
  <c r="N6" i="22"/>
  <c r="I7" i="22"/>
  <c r="G7" i="22"/>
  <c r="H7" i="22"/>
  <c r="L7" i="22"/>
  <c r="M7" i="22"/>
  <c r="L8" i="22"/>
  <c r="F8" i="22"/>
  <c r="G8" i="22"/>
  <c r="I8" i="22"/>
  <c r="J8" i="22"/>
  <c r="K8" i="22"/>
  <c r="M8" i="22"/>
  <c r="N8" i="22"/>
  <c r="F9" i="22"/>
  <c r="H9" i="22"/>
  <c r="I9" i="22"/>
  <c r="J9" i="22"/>
  <c r="K9" i="22"/>
  <c r="L9" i="22"/>
  <c r="M9" i="22"/>
  <c r="G10" i="22"/>
  <c r="F10" i="22"/>
  <c r="J10" i="22"/>
  <c r="M10" i="22"/>
  <c r="N10" i="22"/>
  <c r="I11" i="22"/>
  <c r="G11" i="22"/>
  <c r="H11" i="22"/>
  <c r="L11" i="22"/>
  <c r="M11" i="22"/>
  <c r="L12" i="22"/>
  <c r="F12" i="22"/>
  <c r="G12" i="22"/>
  <c r="I12" i="22"/>
  <c r="J12" i="22"/>
  <c r="K12" i="22"/>
  <c r="M12" i="22"/>
  <c r="N12" i="22"/>
  <c r="F13" i="22"/>
  <c r="H13" i="22"/>
  <c r="I13" i="22"/>
  <c r="J13" i="22"/>
  <c r="K13" i="22"/>
  <c r="L13" i="22"/>
  <c r="M13" i="22"/>
  <c r="G14" i="22"/>
  <c r="M14" i="22"/>
  <c r="I15" i="22"/>
  <c r="G15" i="22"/>
  <c r="L15" i="22"/>
  <c r="M15" i="22"/>
  <c r="K16" i="22"/>
  <c r="F16" i="22"/>
  <c r="G16" i="22"/>
  <c r="H16" i="22"/>
  <c r="I16" i="22"/>
  <c r="J16" i="22"/>
  <c r="L16" i="22"/>
  <c r="M16" i="22"/>
  <c r="N16" i="22"/>
  <c r="F17" i="22"/>
  <c r="G17" i="22"/>
  <c r="H17" i="22"/>
  <c r="I17" i="22"/>
  <c r="J17" i="22"/>
  <c r="K17" i="22"/>
  <c r="L17" i="22"/>
  <c r="M17" i="22"/>
  <c r="N17" i="22"/>
  <c r="G18" i="22"/>
  <c r="K18" i="22"/>
  <c r="M18" i="22"/>
  <c r="I19" i="22"/>
  <c r="M19" i="22"/>
  <c r="F20" i="22"/>
  <c r="G20" i="22"/>
  <c r="H20" i="22"/>
  <c r="I20" i="22"/>
  <c r="J20" i="22"/>
  <c r="K20" i="22"/>
  <c r="L20" i="22"/>
  <c r="M20" i="22"/>
  <c r="N20" i="22"/>
  <c r="G21" i="22"/>
  <c r="F21" i="22"/>
  <c r="H21" i="22"/>
  <c r="I21" i="22"/>
  <c r="J21" i="22"/>
  <c r="K21" i="22"/>
  <c r="L21" i="22"/>
  <c r="M21" i="22"/>
  <c r="N21" i="22"/>
  <c r="G22" i="22"/>
  <c r="K22" i="22"/>
  <c r="M22" i="22"/>
  <c r="I23" i="22"/>
  <c r="M23" i="22"/>
  <c r="K24" i="22"/>
  <c r="F24" i="22"/>
  <c r="G24" i="22"/>
  <c r="H24" i="22"/>
  <c r="I24" i="22"/>
  <c r="J24" i="22"/>
  <c r="L24" i="22"/>
  <c r="M24" i="22"/>
  <c r="N24" i="22"/>
  <c r="F25" i="22"/>
  <c r="G25" i="22"/>
  <c r="H25" i="22"/>
  <c r="I25" i="22"/>
  <c r="J25" i="22"/>
  <c r="K25" i="22"/>
  <c r="L25" i="22"/>
  <c r="M25" i="22"/>
  <c r="N25" i="22"/>
  <c r="G26" i="22"/>
  <c r="M26" i="22"/>
  <c r="I27" i="22"/>
  <c r="G27" i="22"/>
  <c r="M27" i="22"/>
  <c r="K28" i="22"/>
  <c r="F28" i="22"/>
  <c r="G28" i="22"/>
  <c r="H28" i="22"/>
  <c r="I28" i="22"/>
  <c r="J28" i="22"/>
  <c r="L28" i="22"/>
  <c r="M28" i="22"/>
  <c r="N28" i="22"/>
  <c r="F29" i="22"/>
  <c r="G29" i="22"/>
  <c r="H29" i="22"/>
  <c r="I29" i="22"/>
  <c r="J29" i="22"/>
  <c r="K29" i="22"/>
  <c r="L29" i="22"/>
  <c r="M29" i="22"/>
  <c r="N29" i="22"/>
  <c r="G30" i="22"/>
  <c r="M30" i="22"/>
  <c r="I31" i="22"/>
  <c r="G31" i="22"/>
  <c r="M31" i="22"/>
  <c r="K32" i="22"/>
  <c r="F32" i="22"/>
  <c r="G32" i="22"/>
  <c r="H32" i="22"/>
  <c r="I32" i="22"/>
  <c r="J32" i="22"/>
  <c r="L32" i="22"/>
  <c r="M32" i="22"/>
  <c r="N32" i="22"/>
  <c r="F33" i="22"/>
  <c r="G33" i="22"/>
  <c r="H33" i="22"/>
  <c r="I33" i="22"/>
  <c r="J33" i="22"/>
  <c r="K33" i="22"/>
  <c r="L33" i="22"/>
  <c r="M33" i="22"/>
  <c r="N33" i="22"/>
  <c r="G34" i="22"/>
  <c r="M34" i="22"/>
  <c r="I35" i="22"/>
  <c r="G35" i="22"/>
  <c r="K35" i="22"/>
  <c r="L35" i="22"/>
  <c r="M35" i="22"/>
  <c r="K36" i="22"/>
  <c r="L36" i="22"/>
  <c r="M36" i="22"/>
  <c r="H37" i="22"/>
  <c r="F37" i="22"/>
  <c r="G37" i="22"/>
  <c r="K37" i="22"/>
  <c r="L37" i="22"/>
  <c r="M37" i="22"/>
  <c r="N37" i="22"/>
  <c r="G38" i="22"/>
  <c r="H38" i="22"/>
  <c r="I38" i="22"/>
  <c r="F39" i="22"/>
  <c r="G39" i="22"/>
  <c r="H39" i="22"/>
  <c r="I39" i="22"/>
  <c r="J39" i="22"/>
  <c r="K39" i="22"/>
  <c r="L39" i="22"/>
  <c r="M39" i="22"/>
  <c r="N39" i="22"/>
  <c r="K40" i="22"/>
  <c r="L40" i="22"/>
  <c r="M40" i="22"/>
  <c r="H41" i="22"/>
  <c r="F41" i="22"/>
  <c r="G41" i="22"/>
  <c r="K41" i="22"/>
  <c r="M41" i="22"/>
  <c r="N41" i="22"/>
  <c r="G42" i="22"/>
  <c r="H42" i="22"/>
  <c r="I42" i="22"/>
  <c r="F43" i="22"/>
  <c r="G43" i="22"/>
  <c r="H43" i="22"/>
  <c r="I43" i="22"/>
  <c r="J43" i="22"/>
  <c r="K43" i="22"/>
  <c r="L43" i="22"/>
  <c r="M43" i="22"/>
  <c r="N43" i="22"/>
  <c r="N42" i="22" l="1"/>
  <c r="F42" i="22"/>
  <c r="L41" i="22"/>
  <c r="J40" i="22"/>
  <c r="N38" i="22"/>
  <c r="F38" i="22"/>
  <c r="J36" i="22"/>
  <c r="H35" i="22"/>
  <c r="N34" i="22"/>
  <c r="F34" i="22"/>
  <c r="H31" i="22"/>
  <c r="N30" i="22"/>
  <c r="F30" i="22"/>
  <c r="H27" i="22"/>
  <c r="N26" i="22"/>
  <c r="F26" i="22"/>
  <c r="H23" i="22"/>
  <c r="N22" i="22"/>
  <c r="F22" i="22"/>
  <c r="H19" i="22"/>
  <c r="N18" i="22"/>
  <c r="F18" i="22"/>
  <c r="H15" i="22"/>
  <c r="N14" i="22"/>
  <c r="F14" i="22"/>
  <c r="I36" i="22"/>
  <c r="G23" i="22"/>
  <c r="G19" i="22"/>
  <c r="M38" i="22"/>
  <c r="L42" i="22"/>
  <c r="J41" i="22"/>
  <c r="H36" i="22"/>
  <c r="N35" i="22"/>
  <c r="F35" i="22"/>
  <c r="L34" i="22"/>
  <c r="N31" i="22"/>
  <c r="F31" i="22"/>
  <c r="L30" i="22"/>
  <c r="N27" i="22"/>
  <c r="F27" i="22"/>
  <c r="L26" i="22"/>
  <c r="N23" i="22"/>
  <c r="F23" i="22"/>
  <c r="L22" i="22"/>
  <c r="N19" i="22"/>
  <c r="F19" i="22"/>
  <c r="L18" i="22"/>
  <c r="N15" i="22"/>
  <c r="F15" i="22"/>
  <c r="L14" i="22"/>
  <c r="H12" i="22"/>
  <c r="N11" i="22"/>
  <c r="F11" i="22"/>
  <c r="L10" i="22"/>
  <c r="H8" i="22"/>
  <c r="N7" i="22"/>
  <c r="F7" i="22"/>
  <c r="L6" i="22"/>
  <c r="N3" i="22"/>
  <c r="F3" i="22"/>
  <c r="M42" i="22"/>
  <c r="I40" i="22"/>
  <c r="H40" i="22"/>
  <c r="L38" i="22"/>
  <c r="J37" i="22"/>
  <c r="K42" i="22"/>
  <c r="I41" i="22"/>
  <c r="G40" i="22"/>
  <c r="K38" i="22"/>
  <c r="I37" i="22"/>
  <c r="G36" i="22"/>
  <c r="K34" i="22"/>
  <c r="K30" i="22"/>
  <c r="K26" i="22"/>
  <c r="K14" i="22"/>
  <c r="K10" i="22"/>
  <c r="K6" i="22"/>
  <c r="J42" i="22"/>
  <c r="N40" i="22"/>
  <c r="F40" i="22"/>
  <c r="J38" i="22"/>
  <c r="N36" i="22"/>
  <c r="F36" i="22"/>
  <c r="J34" i="22"/>
  <c r="L31" i="22"/>
  <c r="J30" i="22"/>
  <c r="L27" i="22"/>
  <c r="J26" i="22"/>
  <c r="L23" i="22"/>
  <c r="J22" i="22"/>
  <c r="L19" i="22"/>
  <c r="J18" i="22"/>
  <c r="J14" i="22"/>
  <c r="I34" i="22"/>
  <c r="K31" i="22"/>
  <c r="I30" i="22"/>
  <c r="K27" i="22"/>
  <c r="I26" i="22"/>
  <c r="K23" i="22"/>
  <c r="I22" i="22"/>
  <c r="K19" i="22"/>
  <c r="I18" i="22"/>
  <c r="K15" i="22"/>
  <c r="I14" i="22"/>
  <c r="G13" i="22"/>
  <c r="K11" i="22"/>
  <c r="I10" i="22"/>
  <c r="G9" i="22"/>
  <c r="K7" i="22"/>
  <c r="I6" i="22"/>
  <c r="G5" i="22"/>
  <c r="K3" i="22"/>
  <c r="J35" i="22"/>
  <c r="H34" i="22"/>
  <c r="J31" i="22"/>
  <c r="H30" i="22"/>
  <c r="J27" i="22"/>
  <c r="H26" i="22"/>
  <c r="J23" i="22"/>
  <c r="H22" i="22"/>
  <c r="J19" i="22"/>
  <c r="H18" i="22"/>
  <c r="J15" i="22"/>
  <c r="H14" i="22"/>
  <c r="N13" i="22"/>
  <c r="J11" i="22"/>
  <c r="H10" i="22"/>
  <c r="N9" i="22"/>
  <c r="J7" i="22"/>
  <c r="H6" i="22"/>
  <c r="N5" i="22"/>
  <c r="J3" i="22"/>
</calcChain>
</file>

<file path=xl/sharedStrings.xml><?xml version="1.0" encoding="utf-8"?>
<sst xmlns="http://schemas.openxmlformats.org/spreadsheetml/2006/main" count="846" uniqueCount="312">
  <si>
    <t>Kde sa to deje z pohľadu užívateľa</t>
  </si>
  <si>
    <t>OVM projekt / zapojené OVM</t>
  </si>
  <si>
    <t>Číslo oblasti</t>
  </si>
  <si>
    <t>User story</t>
  </si>
  <si>
    <t>Číslo BP</t>
  </si>
  <si>
    <t>Typ BP</t>
  </si>
  <si>
    <t>Názov biznis požiadavky</t>
  </si>
  <si>
    <t>Popis biznis požiadavky</t>
  </si>
  <si>
    <t>Architektúra</t>
  </si>
  <si>
    <t>Závislosti 
(interné a externé projekty)</t>
  </si>
  <si>
    <t>Kód BP SVK 3.0</t>
  </si>
  <si>
    <t>Dopad na legislatívu</t>
  </si>
  <si>
    <t>Termín (produkcia)</t>
  </si>
  <si>
    <t>Must have / Nice to have</t>
  </si>
  <si>
    <t>Kód BP SVK 3.02</t>
  </si>
  <si>
    <t>Poznámky OVM</t>
  </si>
  <si>
    <t>Poznámky MIRRI</t>
  </si>
  <si>
    <t>mÚPVS</t>
  </si>
  <si>
    <t>MV SR</t>
  </si>
  <si>
    <t>ZP01 Chcem začať podnikať</t>
  </si>
  <si>
    <t>Ako OVM chcem mať možnosť pravidelne aktualizovať a udržiavať návody a postupy súvisiace s relevantnou agendou OVM.</t>
  </si>
  <si>
    <t>ŽS3_BP_1</t>
  </si>
  <si>
    <t>Návody</t>
  </si>
  <si>
    <t>Návody a prístup OVM do CMS mÚPVS</t>
  </si>
  <si>
    <t>Návody na mÚPVS - udržiavanie aktuálnosti návodov a súladu návodov s informáciami na špecial. portáli. OVM bude mať prístup do CMS a bude zodpovedné za aktualizáciu obsahu k jednotlivým návodom. Redakcia NASES/MIRRI po revízii obsahu uverejní návody na mÚPVS.</t>
  </si>
  <si>
    <t>mÚPVS-Modul riadenia obsahu webových stránok
mÚPVS-Modul vyhľadávanie a navigácia
mÚPVS-Modul portfólio klienta</t>
  </si>
  <si>
    <t xml:space="preserve">Návod pre riešenie životnej situácie na mÚPVS
CMS - vypublikovanie po revízii obsahu.
Správa návodov na Slovensko.sk 
</t>
  </si>
  <si>
    <t>ŽS_CBP_14
ŽS_CBP_16</t>
  </si>
  <si>
    <t>n/a</t>
  </si>
  <si>
    <t>2Q 2024</t>
  </si>
  <si>
    <t>must have</t>
  </si>
  <si>
    <t xml:space="preserve">Contentová agentúra bude revidovať prvé 4ŽS ešte pred vypublikovaním na UPVS:
- 01/2023 - odovzdanie CMS na prácu redaktorov,
- 01-04/2023 - contentová agentúra bude pracovať na obsahu na beta verzii UPVS,
- 05/2023 - predpokladaná publikácia na PROD </t>
  </si>
  <si>
    <t>MIRRI</t>
  </si>
  <si>
    <t xml:space="preserve">Ako budúci podnikateľ chcem byť informovaný o procese a povinnostiach pri začatí podnikania, aby som splnil všetky povinnosti voči štátu a samospráve. </t>
  </si>
  <si>
    <t>ŽS3_BP_2</t>
  </si>
  <si>
    <t xml:space="preserve">mÚPVS </t>
  </si>
  <si>
    <t>Interaktívny sprievodca s personalizovanými návodmi</t>
  </si>
  <si>
    <t>Na novom portáli bude publikovaný interaktívny sprievodca s rozhodovacím stromom a personalizovanými návodmi zodpovedajúcimi rôznym okolnostiam v rámci životnej situácie.</t>
  </si>
  <si>
    <t xml:space="preserve">Interaktívny sprievodca s presonalizovanými návodmi
</t>
  </si>
  <si>
    <t>ŽS_CBP_15</t>
  </si>
  <si>
    <t> </t>
  </si>
  <si>
    <t>ŽS3_BP_3</t>
  </si>
  <si>
    <t>Vytvorenie najbežnejšie používaných šablón pre ohlásenie živnosti a založenie PO.</t>
  </si>
  <si>
    <t>Identifikácia a príprava šablón pre začatie podnikania: 
- plnomocenstvo,
- súhlas zodpovedného zástupcu,
- čestné vyhlásenie,
 - iné.</t>
  </si>
  <si>
    <t>CMS - vypublikovanie po revízii obsahu.</t>
  </si>
  <si>
    <t>nice to have</t>
  </si>
  <si>
    <t>jednoduchá verzia &gt; word/editovateľné PDF šablóny na UPVS na download
Priame vyplnenie šablón na ÚPVS by vyžadovalo zmenu DRUPALu</t>
  </si>
  <si>
    <t>ZP01_1 Ohlásenie živnosti</t>
  </si>
  <si>
    <t xml:space="preserve">Ako žiadateľ v procese ohlásenia živnosti nechcem identifikovať a vyberať správny OÚ na podanie elektronického podania pre ohlásenie živnosti. </t>
  </si>
  <si>
    <t>ŽS3_BP_4</t>
  </si>
  <si>
    <t>Úprava el. služby</t>
  </si>
  <si>
    <t>Úprava procesu el. služby pred vstupom do formuláru ohlásenia živnosti FO/PO.</t>
  </si>
  <si>
    <t>Možnosť detekcie správneho adresáta (OÚ) na základe konkrétnych polí formuláru uvedených žiadateľom bez potreby dodatočnej voľby na portáli ÚPVS pred prihlásením do služby (napr. bydlisko/trvalý pobyt, sídlo, adresa miesta podnikania v príp.zahraničnej osoby).
Odstránenie kroku výberu Okresného úradu pred prihlásením do ÚPVS a nahradenie kroku priradením podania na správny OÚ.</t>
  </si>
  <si>
    <t xml:space="preserve">mÚPVS konštruktor podania
ÚPVS MEF/mUPVS eForm, 
UPVS eDesk,
Registratúra MVSR  
IS VS ŽR SR
</t>
  </si>
  <si>
    <t>Rozšírenie web. služieb na strane Fabasoftu,rozdelenie podaní do registratúr prísl. OÚ na strane agendy.</t>
  </si>
  <si>
    <t>4Q 2024</t>
  </si>
  <si>
    <t xml:space="preserve">mÚPVS  </t>
  </si>
  <si>
    <t xml:space="preserve">Ako žiadateľ v procese ohlásenia živnosti chcem mať možnosť uhradiť správny a súdny poplatok priamo pri použítí e-služby bez čakania na platobný príkaz. </t>
  </si>
  <si>
    <t>ŽS3_BP_5</t>
  </si>
  <si>
    <t>PAYMENT</t>
  </si>
  <si>
    <t>Platba integrovaná v procese ohlásenia živnosti</t>
  </si>
  <si>
    <t>Platobná brána priamo v procese podania žiadosti bez potreby čakania na platobný predpis v schránke správ.  Zobrazenie možnosti úhrady okamžite s priamym prechodom na platobnú bránu, prípadne neskôr s následkom vygenerovania poplatku do schránky.</t>
  </si>
  <si>
    <t>mÚPVS konštruktor podania, 
UPVS MEP, 
IS PEP</t>
  </si>
  <si>
    <t>Zaplatenie poplatku v procese podania
Notifikácia o platbe
Zaplatenie poplatku pre viacero služieb súčasne</t>
  </si>
  <si>
    <t>ŽS_CBP_28
ŽS_CBP_53
ŽS_CBP_54</t>
  </si>
  <si>
    <t>4Q 2025</t>
  </si>
  <si>
    <t xml:space="preserve">Ako žiadateľ v procese ohlásenia živnosti chcem jednoducho a rýchlo podať ohlásenie živnosti pre fyzickú osobu, v používateľsky prívetivom prostredí a bez potreby duplicitného zadávania údajov, ktoré už o mne štát má. </t>
  </si>
  <si>
    <t>ŽS3_BP_6</t>
  </si>
  <si>
    <t>eFORM</t>
  </si>
  <si>
    <t>Úprava formuláru ohlásenie živnosti - FO</t>
  </si>
  <si>
    <t>Úprava formuláru ohlásenia živnosti FO 
- prvky a funkčnosti formulárov v súlade s ID SK (číselníky, ikony, error hlášky a pod.).
- kontrola formálnych náležitostí vypĺňaných údajov a automatizácie
- optimalizácia počtu požadovaných údajov
- možnosť predvypĺňania údajov, ktoré užívateľovi zobrazujeme (eg. email, tč, akademické tituly, ...)</t>
  </si>
  <si>
    <t>mÚPVS konštruktor podania, 
ÚPVS MEF/mUPVS eForm, 
Registratúra MVSR,
ISVS ŽR SR,
integrácia MVSR na CSRÚ pre získanie dát, ktoré budú vynechané z formulára</t>
  </si>
  <si>
    <t>eDizajnér 
Predvypĺňanie formulárov
Mobilná autorizácia pomocou eID 2.0
Tvorba formulárov v ID SK v aktuálne platnej verzii
Predvypĺňanie formulárov
realizáca podania z mobilu
Dátové integrácie
Získavanie, spracovanie a vyhodnotenie spätnej väzby a monitoringu služieb</t>
  </si>
  <si>
    <t>ŽS_CBP_8
ŽS_CBP_44
ŽS_CBP_6
ŽS_CBP_35
ŽS_CBP_44
ŽS_CBP_52
ŽS_CBP_9
ŽS_CBP_11</t>
  </si>
  <si>
    <t>Dodanie detailného prototypu.
Vytvorenie formulára v mÚPVS eForm a konštruktora podania
integrácia mÚPVS na CSRÚ pre získanie predvypĺňaných dát.
Integrácia MVSR na CSRÚ pre získanie dát, ktoré budú vynechané z formulára v rámci mÚPVS (vrátane údajov, ktoré aktuálne nie sú doťahované).
Analýza, či je potrebná úprava registratúry MVSR a ISVS ŽR SR pre príjem a spracovanie nového formulára a dát získaných z CSRÚ</t>
  </si>
  <si>
    <t xml:space="preserve">Ako žiadateľ v procese ohlásenia živnosti chcem mať možnosť vyplniť podanie aj v inom ako slovenskom jazyku. </t>
  </si>
  <si>
    <t>ŽS3_BP_7</t>
  </si>
  <si>
    <t>Jazykové mutácie formulárov súvisiacich so začatím podnikania</t>
  </si>
  <si>
    <t>Možnosť nastavenia jazykových verzií formulárov súvisiacich so začatím podnikania. Na základe analýzy vypracovať jazykové mutácie formulárov - predpoklad SJ, ANJ, NEM, MAD (minimum ANJ verzie).</t>
  </si>
  <si>
    <t>Formuláre v jazykových mutáciách (Nástroj na tvorbu jazykových mutácií formulárov)</t>
  </si>
  <si>
    <t>ŽS_CBP_12</t>
  </si>
  <si>
    <t xml:space="preserve">Ako žiadateľ v procese ohlásenia živnosti chcem jednoducho a rýchlo podať ohlásenie živnosti pre právnickú osobu, v používateľsky prívetivom prostredí a bez potreby duplicitného zadávania údajov, ktoré už o mne štát má. </t>
  </si>
  <si>
    <t>ŽS3_BP_8</t>
  </si>
  <si>
    <t>Úprava formuláru ohlásenie živnosti - PO</t>
  </si>
  <si>
    <t>Úprava formuláru ohlásenia živnosti PO 
- prvky a funkčnosti formulárov v súlade s ID SK (číselníky, ikony, error hlášky a pod.).
- kontrola formálnych náležitostí vypĺňaných údajov a automatizácie
- optimalizácia počtu požadovaných údajov
- možnosť predvypĺňania údajov, ktoré užívateľovi zobrazujeme (eg. email, tč, akademické tituly, ...)</t>
  </si>
  <si>
    <t>IS MVSR</t>
  </si>
  <si>
    <t xml:space="preserve">Ako žiadateľ nechcem pri ohlásení živnosti pre MNO predkladať dokumenty z RMNO. </t>
  </si>
  <si>
    <t>ŽS3_BP_9</t>
  </si>
  <si>
    <t>IS ŽR SR</t>
  </si>
  <si>
    <t>Získanie dokumentov pre ohlásenie živnosti MNO</t>
  </si>
  <si>
    <t>Implementácia možnosti získania dokumentov potrebných pre založenie živnosti MNO z RMNO, ako napr. stanovy alebo zriaďovaciu listinu</t>
  </si>
  <si>
    <t>potrebná analýza integrácie ŽR SR a RMNO
Dátové integrácie</t>
  </si>
  <si>
    <t>ŽS_CBP_9</t>
  </si>
  <si>
    <t xml:space="preserve">integrácia agendy pre získanie dokumentov z RMNO </t>
  </si>
  <si>
    <t xml:space="preserve">Ako žiadateľ chcem v jednom kroku ohlásiť živnosť a registrovať právnickú osobu do Obchodného registra. </t>
  </si>
  <si>
    <t>ŽS3_BP_10</t>
  </si>
  <si>
    <t>Nastavenie flowu ohlásenia živnosti PO na možnosť pokračovania v registrácii obchodnej spoločnosti</t>
  </si>
  <si>
    <t>Doplnenie možnosti vyplniť zápisový formulár pre návrh na zápis do OR SR vo flowe ohlásenia živnosti PO, resp. po doručení potvrdenia s možnosťou jednoduchšej registrácie obchodnej spoločnosti.</t>
  </si>
  <si>
    <t>Špecializovaný portál MSSR, 
ÚPVS MEF/mUPVS eForm, 
UPVS eDesk,
Registratúra MSSR,
Registratúra MVSR 
ISVS OR SR, 
ISVS ŽR SR</t>
  </si>
  <si>
    <t>Potrebná analýza s OVM (MS SR a MV SR) ohľadom jednokrokového alebo postupného podania ohlásenia živnosti PO + zápis do OR SR       1Q/2O24
eDizajnér 
Predvypĺňanie formulárov
Mobilná autorizácia pomocou eID 2.0
Tvorba formulárov v ID SK v aktuálne platnej verzii
Predvypĺňanie formulárov
realizáca podania z mobilu
Dátové integrácie</t>
  </si>
  <si>
    <t>ŽS_CBP_8
ŽS_CBP_44
ŽS_CBP_6
ŽS_CBP_35
ŽS_CBP_44
ŽS_CBP_52
ŽS_CBP_9</t>
  </si>
  <si>
    <t>Realizácia zmeny v rámci Backlog</t>
  </si>
  <si>
    <t>ŽS3_BP_11</t>
  </si>
  <si>
    <t>Automatický zápis voľných živností pri registrácii do OR SR</t>
  </si>
  <si>
    <t>Registrácia PO do OR SR s automatickým zápisom voľných živností s podobnými podmienkami ako pri zjednodušenom zápise SRO.</t>
  </si>
  <si>
    <t>Potrebná analýza s OVM (MS SR a MV SR a notárska komora)
Dátové integrácie - ORSR a ŽRSR</t>
  </si>
  <si>
    <t xml:space="preserve">Potrebná legislatívna analýza </t>
  </si>
  <si>
    <t xml:space="preserve">Ako žiadateľ v procese ohlásenia živnosti chcem byť informovaný o stave môjho podania. </t>
  </si>
  <si>
    <t>ŽS3_BP_12</t>
  </si>
  <si>
    <t>Event</t>
  </si>
  <si>
    <t>Zasielanie technických správ z procesu ohlásenia živnosti</t>
  </si>
  <si>
    <t>Technické správy/notifikácie zasielané z OVM do mÚPVS  za účelom ich využitia v rámci zobrazenia stavu podania v eDesk</t>
  </si>
  <si>
    <t>Registratúra MVSR,
ISVS ŽR SR,
orchestrátor ÚPVS</t>
  </si>
  <si>
    <t>Potrebný zoznam všetkých aktuálne zasielaných notifikácií a stavov podania s následnou analýzou a doplnením metadát
Zasielanie technických správ
Zasielanie informácií z procesu - EVENTY
Stav životnej situácie na základe podania
Automatické zasielanie udalostí o zmenách v eDesk pre sledovanie stavu podaní/konaní</t>
  </si>
  <si>
    <t>ŽS_CBP_36
ŽS_CBP_37
ŽS_CBP_7
ŽS_CBP_20</t>
  </si>
  <si>
    <t>ŽS3_BP_13</t>
  </si>
  <si>
    <t>Zasielanie informácií z procesu ohlásenia živnosti formou kontextových správ</t>
  </si>
  <si>
    <t>Notifikácie zasielané z OVM do mÚPVS  za účelom ich využitia v rámci zobrazenia pre notifikačné centrum ("zvonček").</t>
  </si>
  <si>
    <t>Zasielanie technických správ
Zasielanie informácií z procesu - EVENTY
Centrálny notifikačný nástroj 
Orchestrácia ŽS</t>
  </si>
  <si>
    <t>ŽS_CBP_36
ŽS_CBP_37
ŽS_CBP_19
ŽS_CBP_21</t>
  </si>
  <si>
    <t>PRIEREZOVO</t>
  </si>
  <si>
    <t xml:space="preserve">Ako žiadateľ v procese ohlásenia živnosti chcem byť mať možnosť jednoducho autorizovať podanie aj bez použitia čítačky. </t>
  </si>
  <si>
    <t>ŽS3_BP_14</t>
  </si>
  <si>
    <t>Centrálny podpisový komponent</t>
  </si>
  <si>
    <t>Použitie nových uznaných spôsobov autorizácie</t>
  </si>
  <si>
    <t>Možnosť autorizácie ohlásenia živnosti a príloh iným spôsobom ako KEP-om.</t>
  </si>
  <si>
    <t>Konštruktor podania mÚPVS, 
mUPVS PZO(Podpisovač),
mÚPVS Remote signing,
Centr. El. podateľňa,
Registratúra MVSR</t>
  </si>
  <si>
    <t xml:space="preserve">Autorizácia uznanými spôsobmi 
Mobilná autorizácia pomocou eID 2.0
Viacnásobný podpisovač dokumentov </t>
  </si>
  <si>
    <t>ŽS_CBP_4
ŽS_CBP_6
ŽS_CBP_29</t>
  </si>
  <si>
    <t>Dopad na eGOV - uznané spôsoby autorizácie</t>
  </si>
  <si>
    <t>Následná analýza možnosti implemetácie remote signing aj pre ostatné služby súvisiace s ŽR SR (v rámci ŽS Administratívny chod podniku).</t>
  </si>
  <si>
    <t xml:space="preserve">Ako OVM chcem mať možnosť monitorovať služby súvisiace s mojou agendou a optimalizovať ich fungovanie na základe dát. </t>
  </si>
  <si>
    <t>ŽS3_BP_15</t>
  </si>
  <si>
    <t>KPI</t>
  </si>
  <si>
    <t>Reportingový/monitorovací tool</t>
  </si>
  <si>
    <t>Vytvorenie BI vrstvy/nástroja pre sledovanie početnosti využívania elektronických služieb a vyhodnocovanie spätnej väzby. Zbieranie a odosielanie dát súvisiacich so životnou situáciou podľa metodického usmernenia č. 8297/2021/oPOHIT zo dňa 10.2.2021 na monitorovanie využívania služieb verejnej správy, služieb vo verejnom  záujme a verejných služieb v znení Dodatku č. 1 zo dňa 1.9.2022</t>
  </si>
  <si>
    <t>IS KAV</t>
  </si>
  <si>
    <t>ŽS_CBP_42</t>
  </si>
  <si>
    <t xml:space="preserve">Ako novo-registrovaný podnikateľ chcem byť informovaný o procese a povinnostiach pri začatí podnikania, aby som splnil všetky povinnosti voči štátu a samospráve. </t>
  </si>
  <si>
    <t>ŽS3_BP_16</t>
  </si>
  <si>
    <t>Welcome správa pre podnikateľa</t>
  </si>
  <si>
    <t>Nová uvítacia správa pre podnikateľa do novovzniknutej schránky. Po vytvorení schránky pre FO-podnikateľ príde do schránky uvítacia správa so základnými inštrukciami a linkami pre ďalšie aktivity súvisiace so založením živnosti/podnikaním.</t>
  </si>
  <si>
    <t>Automatická správa</t>
  </si>
  <si>
    <t>ŽS_CBP_13</t>
  </si>
  <si>
    <t>3Q 2024</t>
  </si>
  <si>
    <t>ZP01_3 Registrácia iných právnych foriem</t>
  </si>
  <si>
    <t xml:space="preserve">Ako žiadateľ chcem mať možnosť elektronicky zaregistrovať mimovládnu neziskovú organizáciu do RMNO bez potreby návštevy úradu. </t>
  </si>
  <si>
    <t>ŽS3_BP_17</t>
  </si>
  <si>
    <t>Nové e-služby pre registráciu nadácie</t>
  </si>
  <si>
    <t>Nové eslužby pre registráciu mimovládnych neziskových organizácií do RMNO
Nové eslužby pre registráciu - MNO : 
- nadácie</t>
  </si>
  <si>
    <t>eDizajnér 
Predvypĺňanie formulárov
Mobilná autorizácia pomocou eID 2.0
Tvorba formulárov v ID SK v aktuálne platnej verzii
Predvypĺňanie formulárov
realizáca podania z mobilu
Formuláre v jazykových mutáciách
Získavanie, spracovanie a vyhodnotenie spätnej väzby a monitoringu služieb
Dátové integrácie</t>
  </si>
  <si>
    <t>ŽS_CBP_8
ŽS_CBP_44
ŽS_CBP_6
ŽS_CBP_35
ŽS_CBP_44
ŽS_CBP_52
ŽS_CBP_12
ŽS_CBP_11
ŽS_CBP_9</t>
  </si>
  <si>
    <t>TBA</t>
  </si>
  <si>
    <t>ŽS3_BP_18</t>
  </si>
  <si>
    <t>Nové e-služby pre registráciu neziskovej organizácie poskytujúce všeobecne prospešné služby</t>
  </si>
  <si>
    <t>Nové eslužby pre registráciu mimovládnych neziskových organizácií do RMNO
Nové eslužby pre registráciu - MNO : 
- neziskovej organizácie poskytujúce všeobecne prospešné služby,</t>
  </si>
  <si>
    <t>ŽS3_BP_19</t>
  </si>
  <si>
    <t>Nové e-služby pre registráciu neinvestičného  fondu</t>
  </si>
  <si>
    <t xml:space="preserve">Nové eslužby pre registráciu mimovládnych neziskových organizácií do RMNO
Nové eslužby pre registráciu - MNO : 
- neinvestičného  fondu, </t>
  </si>
  <si>
    <t>ŽS3_BP_20</t>
  </si>
  <si>
    <r>
      <rPr>
        <sz val="12"/>
        <color rgb="FF000000"/>
        <rFont val="Calibri"/>
        <scheme val="minor"/>
      </rPr>
      <t xml:space="preserve">Nové e-služby pre registráciu občianskeho združenia, odborovej organizácie a organizácie zamestnávateľov
</t>
    </r>
    <r>
      <rPr>
        <sz val="12"/>
        <color rgb="FF000000"/>
        <rFont val="Calibri"/>
      </rPr>
      <t>a ich organizačných jednotiek</t>
    </r>
  </si>
  <si>
    <t xml:space="preserve">Nové eslužby pre registráciu mimovládnych neziskových organizácií do RMNO
Nové eslužby pre registráciu - MNO : 
-občianskeho združenia, odborovej organizácie a organizácie zamestnávateľov, </t>
  </si>
  <si>
    <t>ŽS3_BP_21</t>
  </si>
  <si>
    <t>Nové e-služby pre registráciu organizácie s medzinárodným prvkom</t>
  </si>
  <si>
    <t>Nové eslužby pre registráciu mimovládnych neziskových organizácií do RMNO
Nové eslužby pre registráciu - MNO : 
- organizácie s medzinárodným prvkom</t>
  </si>
  <si>
    <t>Ako podnikateľ podnikajúci v zahraničí chcem jednoduchým spôsobom elektronicky oznámiť poskytovanie služieb, ktoré patria medzi regulované živnosti príslušnému OÚ na území SR.</t>
  </si>
  <si>
    <t>ŽS3_BP_22</t>
  </si>
  <si>
    <t>Oznámenie - cezhraničné poskytovanie služieb na území SR</t>
  </si>
  <si>
    <t xml:space="preserve">Nová služba pre oznámenie pre cezhraničné poskytovanie služieb na území SR pre zahraničné PO. Táto možnosť sa vzťahuje len na poskytovateľov služieb usadených v členských štátoch EÚ/EHP a platí pre dočasné poskytovanie služieb zahrnutých v smernici o službách na vnútornom trhu. </t>
  </si>
  <si>
    <t>mÚPVS konštruktor podania, 
ÚPVS MEF/mUPVS eForm, 
Registratúra MVSR,
ISVS ŽR SR,</t>
  </si>
  <si>
    <t xml:space="preserve">Ako žiadateľ v procese ohlásenia živnosti chcem byť informovaný, kedy bola zriadená a aktivovaná elektronická schránka na doručovanie pre zapísanú živnosť, aby som splnil povinnosti voči štátu. </t>
  </si>
  <si>
    <t>ŽS3_BP_23</t>
  </si>
  <si>
    <t>eNOTIFY / ePUSH</t>
  </si>
  <si>
    <t>Notifikácie pre zriadenú a aktivovanú schránku</t>
  </si>
  <si>
    <t>Notifikácie v ÚPVS / SvM:
- šablóna zasielaná užívateľovi, ktorý podal a podpísal podanie &gt; o zriadení schránky pre novovytvorený pod.subjekt (s upozornením, že schránku je potrebné ešte aktivovať),
- šablóna zasielaná už novému užívateľovi do novej schránky &gt; o aktivácii schránky (ak o to užívateľ požiadal už v novej schránke).</t>
  </si>
  <si>
    <t xml:space="preserve">mUPVS Notifikačné centrum,
mUPVS Portfolio,
orchestrátor ÚPVS (príjem správ o udalostiach v ISVS, súvisiacich s riešením ŽS) </t>
  </si>
  <si>
    <t xml:space="preserve">Automatické zasielanie udalostí o zmenách v eDesk pre sledovanie stavu podaní/konaní
Centrálny notifikačný nástroj </t>
  </si>
  <si>
    <t>ŽS_CBP_20
ŽS_CBP_19</t>
  </si>
  <si>
    <t>Oznámenia, ktoré nepodliehajú štandardnému doručovaciemu procesu. 
EDesk - nová šablóna oznamu s m</t>
  </si>
  <si>
    <t>Ako používateľ chcem mať jednoduchý prehľad o všetkých prístupných schránkach, ku ktorým mám oprávnenia a možnosť prepínať sa bez opätovného prihlasovania.</t>
  </si>
  <si>
    <t>ŽS3_BP_24</t>
  </si>
  <si>
    <t>Modul OTS</t>
  </si>
  <si>
    <t>Prepojené subjekty a oprávnenia ku schránkam na ÚPVS/SvM .</t>
  </si>
  <si>
    <t>Zobrazenie všetkých právnych postavení a oprávnení užívateľa ku všetkým schránkam s možnosťou ich prepínania. Automatické zobrazenie novovytvorenej schránky ku novému vzniknutému podnikateľskému subjektu.</t>
  </si>
  <si>
    <t>mÚPVS IAM,
mÚPVS Portfolio a Profil, 
mÚPVS Valibuk (OTS)</t>
  </si>
  <si>
    <t>Prepojenie subjektov a oprávnenia ku schránkam na ÚPVS</t>
  </si>
  <si>
    <t>ŽS_CBP_23</t>
  </si>
  <si>
    <t>Ako používateľ chcem jednoducho a efektívne pridávať a editovať oprávnenia ku mojim schránkam.</t>
  </si>
  <si>
    <t>ŽS3_BP_25</t>
  </si>
  <si>
    <t>Modul OTS
eDesk
Portfólio klienta</t>
  </si>
  <si>
    <t>Pridanie a zmena oprávnení ku schránkam v profile užívateľa v mÚPVS</t>
  </si>
  <si>
    <t>Nový spôsob pridávania a zmeny oprávnení ku schránkam pre PO a živnosti.</t>
  </si>
  <si>
    <t>Manažment oprávnení v profile užívateľa</t>
  </si>
  <si>
    <t>ŽS_CBP_24</t>
  </si>
  <si>
    <t>Ako používateľ chcem mať prehľadné zobrazenie svojho osobného profilu po prihlásení do elektronickej schránky na všetkých zariadeniach.</t>
  </si>
  <si>
    <t>ŽS3_BP_26</t>
  </si>
  <si>
    <t>Osobná zóna</t>
  </si>
  <si>
    <t>Nová osobná zóna dostupná po prihlásení užívateľa s konsolidáciou základných dát a funkcionalít.</t>
  </si>
  <si>
    <t>Po prihlásení do ÚPVS sa užívateľovi zobrazí osobná zóna v súlade s jeho oprávneniami/vzťahom ku schránke. Osobná zóna bude obsahovať posledné podania/správy zo schránky správ, kalendár, najčastejšie používané el. služby a iné obsahové náležitosti.</t>
  </si>
  <si>
    <t xml:space="preserve">mÚPVS IAM,
mÚPVS Portfolio a Profil, 
mÚPVS Valibuk (OTS),
Integrácia CAMP, 
Integrácia CSRÚ, </t>
  </si>
  <si>
    <t xml:space="preserve">Môj prehľad
Osobná zóna ako všeobecný komponent (portfólio a profil používateľa). </t>
  </si>
  <si>
    <t>ŽS_CBP_25
ŽS_CBP_27</t>
  </si>
  <si>
    <t xml:space="preserve">Potrebná analýza </t>
  </si>
  <si>
    <t>Priebežné dopĺňanie funkčností a dát do Dashboardu</t>
  </si>
  <si>
    <t>Ako podnikateľ chcem mať prehľadné zobrazenie svojho osobného profilu po prihlásení do elektronickej schránky na všetkých zariadeniach, vrátane personalizácie obsahu pre potreby podnikateľa.</t>
  </si>
  <si>
    <t>ŽS3_BP_27</t>
  </si>
  <si>
    <t>Dashboard  podnikateľa v osobnej zóne</t>
  </si>
  <si>
    <t>Po prihlásení do ÚPVS sa užívateľovi zobrazí osobná zóna v súlade s jeho oprávneniami/vzťahom ku schránke. Osobná zóna bude obsahovať dashboard s konsolidovanými údajmi (rôzne verzie pre PO/FO), posledné podania/správy zo schránky správ, kalendár, najčastejšie používané el. služby a iné obsahové náležitosti.</t>
  </si>
  <si>
    <t>Môj prehľad
Osobná zóna ako všeobecný komponent (portfólio a profil používateľa). 
Profil podnikateľa (SvM)</t>
  </si>
  <si>
    <t>ŽS_CBP_25
ŽS_CBP_27
ŽS_CBP_34</t>
  </si>
  <si>
    <t>2Q 2025</t>
  </si>
  <si>
    <t xml:space="preserve">Ako používateľ chcem mať jednoduché a používateľsky prívetivé zobrazenie správ v elektronickej schránke podobne ako v komerčne využívaných komunikačných službách. </t>
  </si>
  <si>
    <t>ŽS3_BP_28</t>
  </si>
  <si>
    <t>eDesk</t>
  </si>
  <si>
    <t>Úprava schránky správ</t>
  </si>
  <si>
    <t>Po prihlásení budú užívateľovi zobrazené v osobnej zóne posledné podania/správy, v sekcii schránka správ všetky správy/podania, ktoré budú automaticky zoskupené v rámci komunikačného vlákna do usporiadaných celkov. 
Sprehľadnenie schránky správ prostredníctvom nadviazania správ patriacich ku jednému podaniu na základe jedinečného čísla podania. Zobrazenie posledných správ/podaní v osobnej zóne, ktorá bude prístupná po prihlásení užívateľa.</t>
  </si>
  <si>
    <t>mÚPVS IAM,
mÚPVS Portfolio a Profil, 
mÚPVS eDesk</t>
  </si>
  <si>
    <t>Schránka správ dostupná cez aplikáciu Slovensko v mobile</t>
  </si>
  <si>
    <t>ŽS_CBP_30</t>
  </si>
  <si>
    <t>ŽS3_BP_29</t>
  </si>
  <si>
    <t>eDesk
Eventy</t>
  </si>
  <si>
    <t>Zobrazenie informácie o stave podania v eDesk</t>
  </si>
  <si>
    <t>Využitie technických správ, ktoré sú aktuálne zasielané ako správy do eDesk v užívateľsky prijateľnej forme formou zobrazenia stavu podania s potrebnými metadátami (dátum, číslo konania, číslo tech. správy a pod.).
Stav podania sa inicializuje odoslaním podania a ukončí sa konečným rozhodnutím OVM.</t>
  </si>
  <si>
    <t>Automatické zasielanie udalostí o zmenách v eDesk pre sledovanie stavu podaní/konaní
Centrálny notifikačný nástroj 
Orchestrácia ŽS
Stav životnej situácie na základe podania</t>
  </si>
  <si>
    <t>ŽS_CBP_20
ŽS_CBP_21
ŽS_CBP_7</t>
  </si>
  <si>
    <t>1Q 2025</t>
  </si>
  <si>
    <t>SvM</t>
  </si>
  <si>
    <t xml:space="preserve">Ako podnikateľ chcem mať možnosť používať mobilnú aplikáciu SvM aj pre svoje podnikateľské profily. </t>
  </si>
  <si>
    <t>ŽS3_BP_30</t>
  </si>
  <si>
    <t>Profil podnikateľa v SvM</t>
  </si>
  <si>
    <t>Poskytnutie mobilnej aplikácie pre iné typy osôb ako FO (formou rôznych profilov, ku ktorým má základná entita FO prístup) s možnosťou prepínania profilov v SvM. Zobrazenie správneho obsahu aplikácie podľa zapnutého profilu, vrátane eDesk, notifikačného modulu, kalendára, dashboardu a pod.</t>
  </si>
  <si>
    <t>Profil podnikateľa (SvM)</t>
  </si>
  <si>
    <t>ŽS_CBP_34</t>
  </si>
  <si>
    <t xml:space="preserve">Ako používateľ chcem mať možnosť okamžite prijímať správy do elektronickej schránky po požiadaní o jej aktiváciu na doručovanie. </t>
  </si>
  <si>
    <t>ŽS3_BP_31</t>
  </si>
  <si>
    <t>Zrýchlená aktivácia schránky na doručovanie</t>
  </si>
  <si>
    <t>Možnosť okamžitej aktivácie schránky na doručovanie, bez odkladu 3 pracovných dní, aby používateľ mohol súbežne s odosielaním podania požiadať o aktiváciu a prijať rozhodnutie OVM do aktivovanej schránky. Aktuálne sa niektoré rozhodnutia posielajú skôr ako sa stihne schránka aktivovať a je potrebné použiť poštový úrad (CÚD).</t>
  </si>
  <si>
    <t xml:space="preserve">Aktivácia schránky na doručovanie </t>
  </si>
  <si>
    <t>ŽS_CBP_32</t>
  </si>
  <si>
    <t>Schválenie legislatívnej zmeny §13 ods 3 zákona o egovernmente 305/2013 Z.z.</t>
  </si>
  <si>
    <t>1Q 2024</t>
  </si>
  <si>
    <t>Ako používateľ FO- podnikateľ (okrem SHR)/PO chcem mať aktívnu na doručovanie bez potreby podávania žiadosti o aktiváciu.</t>
  </si>
  <si>
    <t>ŽS3_BP_32</t>
  </si>
  <si>
    <t>Elektronická schránka</t>
  </si>
  <si>
    <t>Aktivácia schránky na doručovanie FO - podnikateľ (okrem SHR/PO)</t>
  </si>
  <si>
    <t xml:space="preserve">Realizovanie automatickej aktivácie schránky v FO - podnikateľ (mimo SHR)/PO synchrónne ihneď po jej zriadení bez podávania žiadosti o aktiváciu schránky. Pri PO skrátenie doby automatickej aktivácie z 10 dní na 0 dní. Pri FO - podnikateľ (okrem SHR) zavedenie automatickej aktivácie bez podania žiadosti o aktiváciu. </t>
  </si>
  <si>
    <t>ŽS_CBP_48</t>
  </si>
  <si>
    <t>Špecializovaný portál DCOM / slovensko.sk</t>
  </si>
  <si>
    <t>DEUS</t>
  </si>
  <si>
    <t xml:space="preserve">Ako samostatne hospodáriaci roľník chcem získať osvedčenie o SHR elektronicky. </t>
  </si>
  <si>
    <t>eFormuláre</t>
  </si>
  <si>
    <t>Vytvorenie el. služby na vybavenie osvedčenia SHR.</t>
  </si>
  <si>
    <t>Vytvorenie el. formulárov pre kompletné vybavenie osvedčenia SHR elektronicky.</t>
  </si>
  <si>
    <t>eDizajnér 
Predvypĺňanie formulárov
Tvorba formulárov v ID SK v aktuálne platnej verzii
Predvypĺňanie formulárov
Získavanie, spracovanie a vyhodnotenie spätnej väzby a monitoringu služieb
Dátové integrácie</t>
  </si>
  <si>
    <t>ŽS_CBP_8
ŽS_CBP_44
ŽS_CBP_35
ŽS_CBP_44
ŽS_CBP_11
ŽS_CBP_9</t>
  </si>
  <si>
    <t>preveriť dopad či je aktuálne v zmysle zákona možné podať službu elektronicky</t>
  </si>
  <si>
    <t>Nice to have</t>
  </si>
  <si>
    <t>Špecializovaný portál DCOM</t>
  </si>
  <si>
    <t>Ako obec chcem mať jednoduchší a automatizovaný proces spracovania podaní, aby som ich nemusel spracovávať manuálne.</t>
  </si>
  <si>
    <t>ŽS3_BP_33</t>
  </si>
  <si>
    <t>Informačné systémy</t>
  </si>
  <si>
    <t>Automatizované spracovanie elektronického podania na obci</t>
  </si>
  <si>
    <t>Vytvorenie procesu spracovania pre úradníka v informačnom systéme z prijatého elektronického podania.
Úradíkovi príde správa o žiadosti o vydanie osvedčenia o SHR. Pre úradíka je potrebné vytvoriť automatizovaný proces spracovania dát z el. formulára.</t>
  </si>
  <si>
    <t>preveriť dopad či je aktuálne v zmysle zákona možné podať službu elektronicky &gt; neevidujeme v zákone 105/90 formu podania ohlásenia</t>
  </si>
  <si>
    <t>Ako obec, ktorá nepoužíva IS DCOM chce riešiť agendu SHR cez jednotný modul automatizovaného spracovania.</t>
  </si>
  <si>
    <t>ŽS3_BP_34</t>
  </si>
  <si>
    <t>Spracovanie SHR pre obce nezapojené do riešenia IS DCOM</t>
  </si>
  <si>
    <t>Prispôsobenie systému IS DCOM a poskytnutie produktu pre obce, ktoré systém IS DCOM doteraz nevyužívali a budú ho používať iba pre potreby evidencie SHR.</t>
  </si>
  <si>
    <t>Must have</t>
  </si>
  <si>
    <t xml:space="preserve">Ako úradnik pracujúci s agendou SHR chcem mať k dispozícii možnosť odosielania oznámení na inštitúcie v zmysle zákona. </t>
  </si>
  <si>
    <t>ŽS3_BP_35</t>
  </si>
  <si>
    <t>Integrácia</t>
  </si>
  <si>
    <t>Integrácie pre schránkové riešenia obcí</t>
  </si>
  <si>
    <t>Implementovanie a nastavenie integrácí/ nastavení s účelom zabezpečenia synchronizácie správ v spolupráci s pokytovateľmi služieb schránkových riešení obcí.</t>
  </si>
  <si>
    <t>Analýza všetkých poskytovateľov schránkových riešení na trhu, za účelom správneho fungovania.</t>
  </si>
  <si>
    <t>Ako samostatne hospodáriaci roľník chcem získať osvedčenie o SHR, avšak nechcem každú obec navštevovať osobitne, ale chcem si všetko vybaviť na jednej obci.</t>
  </si>
  <si>
    <t>ŽS3_BP_36</t>
  </si>
  <si>
    <t>Proces/ Legislatíva</t>
  </si>
  <si>
    <t>Možnosť nahlásenia SHR z jedného miesta (obce).</t>
  </si>
  <si>
    <t>Vytvorenie riešenia pre všetky obce, vrátane tých, ktoré nepoužívajú IS DCOM pre nahlásenie SHR z jedného miesta (obce) bez potreby osobitného nahlasovania na rôznych obciach.</t>
  </si>
  <si>
    <t>UGKK</t>
  </si>
  <si>
    <t>áno na zákon 105/1990 Zb. &gt; potrebné dať oddôvodnenie o ktoré ustanovenie presne ide (aj v súlade s antibyro zák.)</t>
  </si>
  <si>
    <t>Ako obec chcem vedieť, že si samostatne hospodáriaci roľník nahlásil v rámci osvedčenia pôdu v rámci môjho katastra.</t>
  </si>
  <si>
    <t>ŽS3_BP_37</t>
  </si>
  <si>
    <t xml:space="preserve">Vytvorenie el. formulára pre odoslanie informácie na zúčastnené obce. </t>
  </si>
  <si>
    <t>Obec, ktorá prvotne zaevidovala samostatne hospodáriaceho roľníka odošle informáciu všetkým ostatným zúčastneným obciam (obce v ktorým katastroch si SHR nahlásil obhospodarovanú pôdu).</t>
  </si>
  <si>
    <t>Ako obec, ktorá využíva IS DCOM pre agendu SHR budem mať automatizovane spracované nahlásenie SHR v inej obci v mojej evidencii SHR.</t>
  </si>
  <si>
    <t>ŽS3_BP_38</t>
  </si>
  <si>
    <t xml:space="preserve">Vytvorenie automatizovaného procesu v rámci IS DCOM, ktorý zabezpečí zdieľanie údajov zúčastnených obcí. </t>
  </si>
  <si>
    <t>Po prvotnej registrácii samostatne hospodáriaceho roľníka v IS DCOM aplikácia zabezpečí zdielanie údajov v rámci všetkých obcí zapojených do IS DCOM.</t>
  </si>
  <si>
    <t>Dátové integrácie</t>
  </si>
  <si>
    <t>Ako prevádzkovateľ IS DCOM Združenie DEUS potrebujeme zabezpečiť úpravu celej logiky access management IS DCOM pre obce mimo IS DCOM.</t>
  </si>
  <si>
    <t>ŽS3_BP_39</t>
  </si>
  <si>
    <t>Bezpečné pripojenie obcí mimo IS DCOM pre spracovanie SHR</t>
  </si>
  <si>
    <t>Prispôsobenie systému access management za účelom umožnenia dostupnosti zjednodušenej aplikácie IS DCOM pre potreby registrácie SHR aj pre obce mimo plného IS DCOM.</t>
  </si>
  <si>
    <t>IS MIRRI</t>
  </si>
  <si>
    <t>Ako OVM (MIRRI) chcem monitorovať používanosť služieb súvisiacich so životnými situáciami.</t>
  </si>
  <si>
    <t>ŽS3_BP_40</t>
  </si>
  <si>
    <t>Monitoring životnej situácie</t>
  </si>
  <si>
    <t>Odosielanie dát súvisiacich so životnou situáciou podľa metodického usmernenia č. 8297/2021/oPOHIT zo dňa 10.2.2021 na monitorovanie využívania služieb verejnej správy, služieb vo verejnom  záujme a verejných služieb v znení Dodatku č. 1 zo dňa 1.9.2022_x000D_</t>
  </si>
  <si>
    <t>Získavanie, spracovanie a vyhodnotenie spätnej väzby a monitoringu služieb. Integračné manuály budeme potrebovať do Q4/2025</t>
  </si>
  <si>
    <t>1Q 2026</t>
  </si>
  <si>
    <t>OVM_projekt 
/ zapojené OVM</t>
  </si>
  <si>
    <t>Termín</t>
  </si>
  <si>
    <t>Termín realizácie</t>
  </si>
  <si>
    <t>3Q 2025</t>
  </si>
  <si>
    <t>2Q 2026</t>
  </si>
  <si>
    <t>Legenda</t>
  </si>
  <si>
    <t xml:space="preserve">    Done</t>
  </si>
  <si>
    <t xml:space="preserve">    Pôvodný návrh termínu</t>
  </si>
  <si>
    <t xml:space="preserve">    Nový termín (ak bol dohodnutý po schválení pôvodného termínu na RV)</t>
  </si>
  <si>
    <t>Nové e-služby pre registráciu občianskeho združenia, odborovej organizácie a organizácie zamestnávateľov
a ich organizačných jednotiek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</si>
</sst>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rgb="FF000000"/>
      <name val="Calibri"/>
      <scheme val="minor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2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</font>
    <font>
      <sz val="12"/>
      <color rgb="FF000000"/>
      <name val="Calibri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6600"/>
        <bgColor rgb="FF000000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80808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808080"/>
      </left>
      <right style="medium">
        <color rgb="FF808080"/>
      </right>
      <top style="medium">
        <color rgb="FF000000"/>
      </top>
      <bottom/>
      <diagonal/>
    </border>
    <border>
      <left style="hair">
        <color rgb="FF80808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80808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808080"/>
      </left>
      <right/>
      <top/>
      <bottom style="medium">
        <color rgb="FF000000"/>
      </bottom>
      <diagonal/>
    </border>
    <border>
      <left style="medium">
        <color indexed="64"/>
      </left>
      <right style="hair">
        <color rgb="FF808080"/>
      </right>
      <top style="medium">
        <color indexed="64"/>
      </top>
      <bottom style="medium">
        <color rgb="FF000000"/>
      </bottom>
      <diagonal/>
    </border>
    <border>
      <left/>
      <right style="hair">
        <color rgb="FF80808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rgb="FF80808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92">
    <xf numFmtId="0" fontId="0" fillId="0" borderId="0" xfId="0"/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17" fontId="3" fillId="0" borderId="1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center" wrapText="1"/>
    </xf>
    <xf numFmtId="0" fontId="18" fillId="0" borderId="0" xfId="0" applyFont="1"/>
    <xf numFmtId="0" fontId="19" fillId="0" borderId="0" xfId="0" applyFont="1" applyAlignment="1">
      <alignment wrapText="1"/>
    </xf>
    <xf numFmtId="0" fontId="19" fillId="0" borderId="0" xfId="0" applyFont="1"/>
    <xf numFmtId="0" fontId="22" fillId="7" borderId="0" xfId="0" applyFont="1" applyFill="1" applyAlignment="1">
      <alignment wrapText="1"/>
    </xf>
    <xf numFmtId="0" fontId="22" fillId="8" borderId="0" xfId="0" applyFont="1" applyFill="1"/>
    <xf numFmtId="0" fontId="22" fillId="9" borderId="0" xfId="0" applyFont="1" applyFill="1" applyAlignment="1">
      <alignment wrapText="1"/>
    </xf>
    <xf numFmtId="0" fontId="0" fillId="0" borderId="0" xfId="0" applyAlignment="1">
      <alignment horizontal="center"/>
    </xf>
    <xf numFmtId="0" fontId="7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4" fillId="0" borderId="6" xfId="0" applyFont="1" applyBorder="1" applyAlignment="1">
      <alignment horizontal="left" vertical="top" wrapText="1"/>
    </xf>
    <xf numFmtId="0" fontId="7" fillId="2" borderId="21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7" fillId="5" borderId="23" xfId="0" applyFont="1" applyFill="1" applyBorder="1" applyAlignment="1">
      <alignment vertical="center" wrapText="1"/>
    </xf>
    <xf numFmtId="0" fontId="17" fillId="5" borderId="24" xfId="0" applyFont="1" applyFill="1" applyBorder="1" applyAlignment="1">
      <alignment vertical="center" wrapText="1"/>
    </xf>
    <xf numFmtId="0" fontId="17" fillId="5" borderId="25" xfId="0" applyFont="1" applyFill="1" applyBorder="1" applyAlignment="1">
      <alignment vertical="center" wrapText="1"/>
    </xf>
    <xf numFmtId="0" fontId="17" fillId="6" borderId="31" xfId="0" applyFont="1" applyFill="1" applyBorder="1" applyAlignment="1">
      <alignment vertical="center" wrapText="1"/>
    </xf>
    <xf numFmtId="0" fontId="17" fillId="6" borderId="24" xfId="0" applyFont="1" applyFill="1" applyBorder="1" applyAlignment="1">
      <alignment vertical="center" wrapText="1"/>
    </xf>
    <xf numFmtId="0" fontId="17" fillId="6" borderId="25" xfId="0" applyFont="1" applyFill="1" applyBorder="1" applyAlignment="1">
      <alignment vertical="center" wrapText="1"/>
    </xf>
    <xf numFmtId="0" fontId="17" fillId="5" borderId="35" xfId="0" applyFont="1" applyFill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14" fontId="0" fillId="3" borderId="17" xfId="0" applyNumberFormat="1" applyFill="1" applyBorder="1" applyAlignment="1">
      <alignment vertical="center"/>
    </xf>
    <xf numFmtId="14" fontId="20" fillId="0" borderId="26" xfId="0" applyNumberFormat="1" applyFont="1" applyBorder="1" applyAlignment="1">
      <alignment vertical="center"/>
    </xf>
    <xf numFmtId="14" fontId="20" fillId="0" borderId="16" xfId="0" applyNumberFormat="1" applyFont="1" applyBorder="1" applyAlignment="1">
      <alignment vertical="center"/>
    </xf>
    <xf numFmtId="14" fontId="21" fillId="0" borderId="27" xfId="0" applyNumberFormat="1" applyFont="1" applyBorder="1" applyAlignment="1">
      <alignment vertical="center"/>
    </xf>
    <xf numFmtId="14" fontId="21" fillId="0" borderId="32" xfId="0" applyNumberFormat="1" applyFont="1" applyBorder="1" applyAlignment="1">
      <alignment vertical="center"/>
    </xf>
    <xf numFmtId="14" fontId="20" fillId="0" borderId="18" xfId="0" applyNumberFormat="1" applyFont="1" applyBorder="1" applyAlignment="1">
      <alignment vertical="center"/>
    </xf>
    <xf numFmtId="14" fontId="20" fillId="0" borderId="27" xfId="0" applyNumberFormat="1" applyFont="1" applyBorder="1" applyAlignment="1">
      <alignment vertical="center"/>
    </xf>
    <xf numFmtId="14" fontId="20" fillId="0" borderId="36" xfId="0" applyNumberFormat="1" applyFont="1" applyBorder="1" applyAlignment="1">
      <alignment vertical="center"/>
    </xf>
    <xf numFmtId="14" fontId="20" fillId="0" borderId="28" xfId="0" applyNumberFormat="1" applyFont="1" applyBorder="1" applyAlignment="1">
      <alignment vertical="center"/>
    </xf>
    <xf numFmtId="14" fontId="20" fillId="0" borderId="29" xfId="0" applyNumberFormat="1" applyFont="1" applyBorder="1" applyAlignment="1">
      <alignment vertical="center"/>
    </xf>
    <xf numFmtId="14" fontId="21" fillId="0" borderId="30" xfId="0" applyNumberFormat="1" applyFont="1" applyBorder="1" applyAlignment="1">
      <alignment vertical="center"/>
    </xf>
    <xf numFmtId="14" fontId="21" fillId="0" borderId="33" xfId="0" applyNumberFormat="1" applyFont="1" applyBorder="1" applyAlignment="1">
      <alignment vertical="center"/>
    </xf>
    <xf numFmtId="14" fontId="20" fillId="0" borderId="34" xfId="0" applyNumberFormat="1" applyFont="1" applyBorder="1" applyAlignment="1">
      <alignment vertical="center"/>
    </xf>
    <xf numFmtId="14" fontId="20" fillId="0" borderId="30" xfId="0" applyNumberFormat="1" applyFont="1" applyBorder="1" applyAlignment="1">
      <alignment vertical="center"/>
    </xf>
    <xf numFmtId="14" fontId="20" fillId="0" borderId="37" xfId="0" applyNumberFormat="1" applyFont="1" applyBorder="1" applyAlignment="1">
      <alignment vertical="center"/>
    </xf>
    <xf numFmtId="0" fontId="17" fillId="4" borderId="10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vertical="center" wrapText="1"/>
    </xf>
    <xf numFmtId="0" fontId="17" fillId="4" borderId="13" xfId="0" applyFont="1" applyFill="1" applyBorder="1" applyAlignment="1">
      <alignment vertical="center" wrapText="1"/>
    </xf>
    <xf numFmtId="0" fontId="17" fillId="4" borderId="9" xfId="0" applyFont="1" applyFill="1" applyBorder="1" applyAlignment="1">
      <alignment vertical="center" wrapText="1"/>
    </xf>
    <xf numFmtId="0" fontId="17" fillId="4" borderId="14" xfId="0" applyFont="1" applyFill="1" applyBorder="1" applyAlignment="1">
      <alignment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vertical="center" wrapText="1"/>
    </xf>
  </cellXfs>
  <cellStyles count="2">
    <cellStyle name="Normálna" xfId="0" builtinId="0"/>
    <cellStyle name="Normálna 2" xfId="1"/>
  </cellStyles>
  <dxfs count="9">
    <dxf>
      <font>
        <color theme="5" tint="0.59996337778862885"/>
      </font>
      <fill>
        <patternFill>
          <fgColor theme="5" tint="0.59996337778862885"/>
        </patternFill>
      </fill>
    </dxf>
    <dxf>
      <font>
        <color theme="5" tint="0.59996337778862885"/>
      </font>
      <fill>
        <patternFill>
          <bgColor theme="5" tint="0.59996337778862885"/>
        </patternFill>
      </fill>
    </dxf>
    <dxf>
      <font>
        <color theme="5" tint="0.59996337778862885"/>
      </font>
      <fill>
        <patternFill>
          <bgColor theme="5" tint="0.59996337778862885"/>
        </patternFill>
      </fill>
    </dxf>
    <dxf>
      <font>
        <color theme="5" tint="0.59996337778862885"/>
      </font>
      <fill>
        <patternFill>
          <bgColor theme="5" tint="0.59996337778862885"/>
        </patternFill>
      </fill>
    </dxf>
    <dxf>
      <font>
        <color theme="5" tint="0.59996337778862885"/>
      </font>
      <fill>
        <patternFill>
          <bgColor theme="5" tint="0.59996337778862885"/>
        </patternFill>
      </fill>
    </dxf>
    <dxf>
      <font>
        <color theme="5" tint="0.59996337778862885"/>
      </font>
      <fill>
        <patternFill>
          <bgColor theme="5" tint="0.59996337778862885"/>
        </patternFill>
      </fill>
    </dxf>
    <dxf>
      <font>
        <color theme="5" tint="0.59996337778862885"/>
      </font>
      <fill>
        <patternFill>
          <bgColor theme="5" tint="0.59996337778862885"/>
        </patternFill>
      </fill>
    </dxf>
    <dxf>
      <font>
        <color theme="5" tint="0.59996337778862885"/>
      </font>
      <fill>
        <patternFill>
          <bgColor theme="5" tint="0.59996337778862885"/>
        </patternFill>
      </fill>
    </dxf>
    <dxf>
      <font>
        <color theme="5" tint="0.59996337778862885"/>
      </font>
      <fill>
        <patternFill patternType="solid">
          <bgColor theme="5" tint="0.59999389629810485"/>
        </patternFill>
      </fill>
    </dxf>
  </dxfs>
  <tableStyles count="1" defaultTableStyle="TableStyleMedium2" defaultPivotStyle="PivotStyleLight16">
    <tableStyle name="No style table" pivot="0" count="0"/>
  </tableStyles>
  <colors>
    <mruColors>
      <color rgb="FF004C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showGridLines="0" tabSelected="1" zoomScale="60" zoomScaleNormal="60" workbookViewId="0"/>
  </sheetViews>
  <sheetFormatPr defaultRowHeight="14.5" x14ac:dyDescent="0.35"/>
  <cols>
    <col min="1" max="1" width="19.6328125" style="51" customWidth="1"/>
    <col min="2" max="2" width="12.7265625" style="51" bestFit="1" customWidth="1"/>
    <col min="3" max="3" width="14.453125" style="51" customWidth="1"/>
    <col min="4" max="4" width="39.7265625" style="51" bestFit="1" customWidth="1"/>
    <col min="5" max="5" width="12.81640625" style="51" bestFit="1" customWidth="1"/>
    <col min="6" max="6" width="11.7265625" style="51" bestFit="1" customWidth="1"/>
    <col min="7" max="7" width="33.453125" style="51" bestFit="1" customWidth="1"/>
    <col min="8" max="8" width="56" style="51" customWidth="1"/>
    <col min="9" max="9" width="38" style="51" bestFit="1" customWidth="1"/>
    <col min="10" max="11" width="33" style="51" customWidth="1"/>
    <col min="12" max="12" width="24.453125" style="51" customWidth="1"/>
    <col min="13" max="13" width="16.1796875" style="51" bestFit="1" customWidth="1"/>
    <col min="14" max="14" width="15.26953125" style="51" bestFit="1" customWidth="1"/>
    <col min="15" max="15" width="16.26953125" style="51" bestFit="1" customWidth="1"/>
    <col min="16" max="16" width="20.54296875" style="51" bestFit="1" customWidth="1"/>
    <col min="17" max="17" width="48" style="51" bestFit="1" customWidth="1"/>
    <col min="18" max="16384" width="8.7265625" style="51"/>
  </cols>
  <sheetData>
    <row r="1" spans="1:17" s="50" customFormat="1" ht="100.15" customHeight="1" x14ac:dyDescent="0.35">
      <c r="A1" s="4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53" t="s">
        <v>12</v>
      </c>
      <c r="N1" s="10" t="s">
        <v>13</v>
      </c>
      <c r="O1" s="10" t="s">
        <v>14</v>
      </c>
      <c r="P1" s="10" t="s">
        <v>15</v>
      </c>
      <c r="Q1" s="10" t="s">
        <v>16</v>
      </c>
    </row>
    <row r="2" spans="1:17" ht="100.15" customHeight="1" x14ac:dyDescent="0.35">
      <c r="A2" s="1" t="s">
        <v>17</v>
      </c>
      <c r="B2" s="1" t="s">
        <v>18</v>
      </c>
      <c r="C2" s="1" t="s">
        <v>19</v>
      </c>
      <c r="D2" s="2" t="s">
        <v>20</v>
      </c>
      <c r="E2" s="2" t="s">
        <v>21</v>
      </c>
      <c r="F2" s="2" t="s">
        <v>22</v>
      </c>
      <c r="G2" s="2" t="s">
        <v>23</v>
      </c>
      <c r="H2" s="2" t="s">
        <v>24</v>
      </c>
      <c r="I2" s="9" t="s">
        <v>25</v>
      </c>
      <c r="J2" s="4" t="s">
        <v>26</v>
      </c>
      <c r="K2" s="4" t="s">
        <v>27</v>
      </c>
      <c r="L2" s="52" t="s">
        <v>28</v>
      </c>
      <c r="M2" s="55" t="s">
        <v>29</v>
      </c>
      <c r="N2" s="21" t="s">
        <v>30</v>
      </c>
      <c r="O2" s="4" t="s">
        <v>27</v>
      </c>
      <c r="P2" s="2"/>
      <c r="Q2" s="4" t="s">
        <v>31</v>
      </c>
    </row>
    <row r="3" spans="1:17" ht="100.15" customHeight="1" x14ac:dyDescent="0.35">
      <c r="A3" s="1" t="s">
        <v>17</v>
      </c>
      <c r="B3" s="1" t="s">
        <v>32</v>
      </c>
      <c r="C3" s="1" t="s">
        <v>19</v>
      </c>
      <c r="D3" s="2" t="s">
        <v>33</v>
      </c>
      <c r="E3" s="2" t="s">
        <v>34</v>
      </c>
      <c r="F3" s="7" t="s">
        <v>35</v>
      </c>
      <c r="G3" s="7" t="s">
        <v>36</v>
      </c>
      <c r="H3" s="7" t="s">
        <v>37</v>
      </c>
      <c r="I3" s="2"/>
      <c r="J3" s="2" t="s">
        <v>38</v>
      </c>
      <c r="K3" s="2" t="s">
        <v>39</v>
      </c>
      <c r="L3" s="52" t="s">
        <v>28</v>
      </c>
      <c r="M3" s="55" t="s">
        <v>29</v>
      </c>
      <c r="N3" s="24" t="s">
        <v>30</v>
      </c>
      <c r="O3" s="2" t="s">
        <v>39</v>
      </c>
      <c r="P3" s="2" t="s">
        <v>40</v>
      </c>
      <c r="Q3" s="2" t="s">
        <v>40</v>
      </c>
    </row>
    <row r="4" spans="1:17" ht="100.15" customHeight="1" x14ac:dyDescent="0.35">
      <c r="A4" s="1" t="s">
        <v>17</v>
      </c>
      <c r="B4" s="1" t="s">
        <v>32</v>
      </c>
      <c r="C4" s="1" t="s">
        <v>19</v>
      </c>
      <c r="D4" s="2" t="s">
        <v>33</v>
      </c>
      <c r="E4" s="2" t="s">
        <v>41</v>
      </c>
      <c r="F4" s="2" t="s">
        <v>22</v>
      </c>
      <c r="G4" s="2" t="s">
        <v>42</v>
      </c>
      <c r="H4" s="2" t="s">
        <v>43</v>
      </c>
      <c r="I4" s="9" t="s">
        <v>25</v>
      </c>
      <c r="J4" s="4" t="s">
        <v>44</v>
      </c>
      <c r="K4" s="4"/>
      <c r="L4" s="52" t="s">
        <v>28</v>
      </c>
      <c r="M4" s="55" t="s">
        <v>29</v>
      </c>
      <c r="N4" s="21" t="s">
        <v>45</v>
      </c>
      <c r="O4" s="4"/>
      <c r="P4" s="2"/>
      <c r="Q4" s="4" t="s">
        <v>46</v>
      </c>
    </row>
    <row r="5" spans="1:17" ht="100.15" customHeight="1" x14ac:dyDescent="0.35">
      <c r="A5" s="1" t="s">
        <v>17</v>
      </c>
      <c r="B5" s="1" t="s">
        <v>18</v>
      </c>
      <c r="C5" s="1" t="s">
        <v>47</v>
      </c>
      <c r="D5" s="2" t="s">
        <v>48</v>
      </c>
      <c r="E5" s="2" t="s">
        <v>49</v>
      </c>
      <c r="F5" s="2" t="s">
        <v>50</v>
      </c>
      <c r="G5" s="2" t="s">
        <v>51</v>
      </c>
      <c r="H5" s="2" t="s">
        <v>52</v>
      </c>
      <c r="I5" s="2" t="s">
        <v>53</v>
      </c>
      <c r="J5" s="9" t="s">
        <v>54</v>
      </c>
      <c r="K5" s="9"/>
      <c r="L5" s="4" t="s">
        <v>28</v>
      </c>
      <c r="M5" s="54" t="s">
        <v>55</v>
      </c>
      <c r="N5" s="4" t="s">
        <v>45</v>
      </c>
      <c r="O5" s="4"/>
      <c r="P5" s="2"/>
      <c r="Q5" s="4"/>
    </row>
    <row r="6" spans="1:17" ht="100.15" customHeight="1" x14ac:dyDescent="0.35">
      <c r="A6" s="1" t="s">
        <v>56</v>
      </c>
      <c r="B6" s="1" t="s">
        <v>18</v>
      </c>
      <c r="C6" s="1" t="s">
        <v>47</v>
      </c>
      <c r="D6" s="2" t="s">
        <v>57</v>
      </c>
      <c r="E6" s="2" t="s">
        <v>58</v>
      </c>
      <c r="F6" s="2" t="s">
        <v>59</v>
      </c>
      <c r="G6" s="4" t="s">
        <v>60</v>
      </c>
      <c r="H6" s="2" t="s">
        <v>61</v>
      </c>
      <c r="I6" s="2" t="s">
        <v>62</v>
      </c>
      <c r="J6" s="2" t="s">
        <v>63</v>
      </c>
      <c r="K6" s="4" t="s">
        <v>64</v>
      </c>
      <c r="L6" s="2" t="s">
        <v>28</v>
      </c>
      <c r="M6" s="17" t="s">
        <v>65</v>
      </c>
      <c r="N6" s="4" t="s">
        <v>45</v>
      </c>
      <c r="O6" s="4" t="s">
        <v>64</v>
      </c>
      <c r="P6" s="2"/>
      <c r="Q6" s="4"/>
    </row>
    <row r="7" spans="1:17" ht="100.15" customHeight="1" x14ac:dyDescent="0.35">
      <c r="A7" s="1" t="s">
        <v>56</v>
      </c>
      <c r="B7" s="1" t="s">
        <v>18</v>
      </c>
      <c r="C7" s="1" t="s">
        <v>47</v>
      </c>
      <c r="D7" s="2" t="s">
        <v>66</v>
      </c>
      <c r="E7" s="2" t="s">
        <v>67</v>
      </c>
      <c r="F7" s="2" t="s">
        <v>68</v>
      </c>
      <c r="G7" s="4" t="s">
        <v>69</v>
      </c>
      <c r="H7" s="2" t="s">
        <v>70</v>
      </c>
      <c r="I7" s="2" t="s">
        <v>71</v>
      </c>
      <c r="J7" s="7" t="s">
        <v>72</v>
      </c>
      <c r="K7" s="4" t="s">
        <v>73</v>
      </c>
      <c r="L7" s="2" t="s">
        <v>28</v>
      </c>
      <c r="M7" s="8" t="s">
        <v>55</v>
      </c>
      <c r="N7" s="4" t="s">
        <v>30</v>
      </c>
      <c r="O7" s="4" t="s">
        <v>73</v>
      </c>
      <c r="P7" s="7" t="s">
        <v>74</v>
      </c>
      <c r="Q7" s="2"/>
    </row>
    <row r="8" spans="1:17" ht="62" x14ac:dyDescent="0.35">
      <c r="A8" s="1" t="s">
        <v>17</v>
      </c>
      <c r="B8" s="1" t="s">
        <v>18</v>
      </c>
      <c r="C8" s="1" t="s">
        <v>47</v>
      </c>
      <c r="D8" s="2" t="s">
        <v>75</v>
      </c>
      <c r="E8" s="2" t="s">
        <v>76</v>
      </c>
      <c r="F8" s="2" t="s">
        <v>68</v>
      </c>
      <c r="G8" s="2" t="s">
        <v>77</v>
      </c>
      <c r="H8" s="2" t="s">
        <v>78</v>
      </c>
      <c r="I8" s="3"/>
      <c r="J8" s="3" t="s">
        <v>79</v>
      </c>
      <c r="K8" s="3" t="s">
        <v>80</v>
      </c>
      <c r="L8" s="3" t="s">
        <v>28</v>
      </c>
      <c r="M8" s="8" t="s">
        <v>55</v>
      </c>
      <c r="N8" s="3" t="s">
        <v>45</v>
      </c>
      <c r="O8" s="3" t="s">
        <v>80</v>
      </c>
      <c r="P8" s="3"/>
      <c r="Q8" s="3"/>
    </row>
    <row r="9" spans="1:17" ht="186" x14ac:dyDescent="0.35">
      <c r="A9" s="1" t="s">
        <v>56</v>
      </c>
      <c r="B9" s="1" t="s">
        <v>18</v>
      </c>
      <c r="C9" s="1" t="s">
        <v>47</v>
      </c>
      <c r="D9" s="2" t="s">
        <v>81</v>
      </c>
      <c r="E9" s="2" t="s">
        <v>82</v>
      </c>
      <c r="F9" s="2" t="s">
        <v>68</v>
      </c>
      <c r="G9" s="4" t="s">
        <v>83</v>
      </c>
      <c r="H9" s="2" t="s">
        <v>84</v>
      </c>
      <c r="I9" s="2" t="s">
        <v>71</v>
      </c>
      <c r="J9" s="7" t="s">
        <v>72</v>
      </c>
      <c r="K9" s="4" t="s">
        <v>73</v>
      </c>
      <c r="L9" s="2" t="s">
        <v>28</v>
      </c>
      <c r="M9" s="8" t="s">
        <v>55</v>
      </c>
      <c r="N9" s="4" t="s">
        <v>30</v>
      </c>
      <c r="O9" s="4" t="s">
        <v>73</v>
      </c>
      <c r="P9" s="2"/>
      <c r="Q9" s="4"/>
    </row>
    <row r="10" spans="1:17" ht="46.5" x14ac:dyDescent="0.35">
      <c r="A10" s="11" t="s">
        <v>85</v>
      </c>
      <c r="B10" s="11" t="s">
        <v>18</v>
      </c>
      <c r="C10" s="1" t="s">
        <v>47</v>
      </c>
      <c r="D10" s="29" t="s">
        <v>86</v>
      </c>
      <c r="E10" s="2" t="s">
        <v>87</v>
      </c>
      <c r="F10" s="12" t="s">
        <v>88</v>
      </c>
      <c r="G10" s="12" t="s">
        <v>89</v>
      </c>
      <c r="H10" s="12" t="s">
        <v>90</v>
      </c>
      <c r="I10" s="12"/>
      <c r="J10" s="12" t="s">
        <v>91</v>
      </c>
      <c r="K10" s="12" t="s">
        <v>92</v>
      </c>
      <c r="L10" s="12" t="s">
        <v>28</v>
      </c>
      <c r="M10" s="26" t="s">
        <v>55</v>
      </c>
      <c r="N10" s="12" t="s">
        <v>45</v>
      </c>
      <c r="O10" s="12" t="s">
        <v>92</v>
      </c>
      <c r="P10" s="12" t="s">
        <v>93</v>
      </c>
      <c r="Q10" s="12"/>
    </row>
    <row r="11" spans="1:17" ht="217" x14ac:dyDescent="0.35">
      <c r="A11" s="1" t="s">
        <v>56</v>
      </c>
      <c r="B11" s="1" t="s">
        <v>18</v>
      </c>
      <c r="C11" s="1" t="s">
        <v>47</v>
      </c>
      <c r="D11" s="2" t="s">
        <v>94</v>
      </c>
      <c r="E11" s="2" t="s">
        <v>95</v>
      </c>
      <c r="F11" s="2" t="s">
        <v>68</v>
      </c>
      <c r="G11" s="4" t="s">
        <v>96</v>
      </c>
      <c r="H11" s="28" t="s">
        <v>97</v>
      </c>
      <c r="I11" s="2" t="s">
        <v>98</v>
      </c>
      <c r="J11" s="9" t="s">
        <v>99</v>
      </c>
      <c r="K11" s="4" t="s">
        <v>100</v>
      </c>
      <c r="L11" s="18" t="s">
        <v>28</v>
      </c>
      <c r="M11" s="8" t="s">
        <v>65</v>
      </c>
      <c r="N11" s="21" t="s">
        <v>45</v>
      </c>
      <c r="O11" s="4" t="s">
        <v>100</v>
      </c>
      <c r="P11" s="2"/>
      <c r="Q11" s="4" t="s">
        <v>101</v>
      </c>
    </row>
    <row r="12" spans="1:17" ht="108.5" x14ac:dyDescent="0.35">
      <c r="A12" s="1" t="s">
        <v>56</v>
      </c>
      <c r="B12" s="1" t="s">
        <v>18</v>
      </c>
      <c r="C12" s="1" t="s">
        <v>47</v>
      </c>
      <c r="D12" s="2" t="s">
        <v>94</v>
      </c>
      <c r="E12" s="2" t="s">
        <v>102</v>
      </c>
      <c r="F12" s="2" t="s">
        <v>68</v>
      </c>
      <c r="G12" s="4" t="s">
        <v>103</v>
      </c>
      <c r="H12" s="4" t="s">
        <v>104</v>
      </c>
      <c r="I12" s="2" t="s">
        <v>98</v>
      </c>
      <c r="J12" s="9" t="s">
        <v>105</v>
      </c>
      <c r="K12" s="4" t="s">
        <v>92</v>
      </c>
      <c r="L12" s="18" t="s">
        <v>106</v>
      </c>
      <c r="M12" s="27" t="s">
        <v>65</v>
      </c>
      <c r="N12" s="21" t="s">
        <v>45</v>
      </c>
      <c r="O12" s="4" t="s">
        <v>92</v>
      </c>
      <c r="P12" s="2"/>
      <c r="Q12" s="4" t="s">
        <v>101</v>
      </c>
    </row>
    <row r="13" spans="1:17" ht="186" x14ac:dyDescent="0.35">
      <c r="A13" s="1" t="s">
        <v>56</v>
      </c>
      <c r="B13" s="1" t="s">
        <v>18</v>
      </c>
      <c r="C13" s="1" t="s">
        <v>47</v>
      </c>
      <c r="D13" s="2" t="s">
        <v>107</v>
      </c>
      <c r="E13" s="2" t="s">
        <v>108</v>
      </c>
      <c r="F13" s="2" t="s">
        <v>109</v>
      </c>
      <c r="G13" s="4" t="s">
        <v>110</v>
      </c>
      <c r="H13" s="2" t="s">
        <v>111</v>
      </c>
      <c r="I13" s="2" t="s">
        <v>112</v>
      </c>
      <c r="J13" s="2" t="s">
        <v>113</v>
      </c>
      <c r="K13" s="14" t="s">
        <v>114</v>
      </c>
      <c r="L13" s="19" t="s">
        <v>28</v>
      </c>
      <c r="M13" s="27" t="s">
        <v>65</v>
      </c>
      <c r="N13" s="22" t="s">
        <v>45</v>
      </c>
      <c r="O13" s="14" t="s">
        <v>114</v>
      </c>
      <c r="P13" s="2"/>
      <c r="Q13" s="4"/>
    </row>
    <row r="14" spans="1:17" ht="77.5" x14ac:dyDescent="0.35">
      <c r="A14" s="1" t="s">
        <v>56</v>
      </c>
      <c r="B14" s="1" t="s">
        <v>18</v>
      </c>
      <c r="C14" s="1" t="s">
        <v>47</v>
      </c>
      <c r="D14" s="2" t="s">
        <v>107</v>
      </c>
      <c r="E14" s="2" t="s">
        <v>115</v>
      </c>
      <c r="F14" s="2" t="s">
        <v>109</v>
      </c>
      <c r="G14" s="4" t="s">
        <v>116</v>
      </c>
      <c r="H14" s="2" t="s">
        <v>117</v>
      </c>
      <c r="I14" s="2" t="s">
        <v>112</v>
      </c>
      <c r="J14" s="2" t="s">
        <v>118</v>
      </c>
      <c r="K14" s="4" t="s">
        <v>119</v>
      </c>
      <c r="L14" s="19" t="s">
        <v>28</v>
      </c>
      <c r="M14" s="27" t="s">
        <v>65</v>
      </c>
      <c r="N14" s="21" t="s">
        <v>45</v>
      </c>
      <c r="O14" s="4" t="s">
        <v>119</v>
      </c>
      <c r="P14" s="2"/>
      <c r="Q14" s="4"/>
    </row>
    <row r="15" spans="1:17" ht="124" x14ac:dyDescent="0.35">
      <c r="A15" s="6" t="s">
        <v>17</v>
      </c>
      <c r="B15" s="6" t="s">
        <v>18</v>
      </c>
      <c r="C15" s="1" t="s">
        <v>120</v>
      </c>
      <c r="D15" s="2" t="s">
        <v>121</v>
      </c>
      <c r="E15" s="2" t="s">
        <v>122</v>
      </c>
      <c r="F15" s="7" t="s">
        <v>123</v>
      </c>
      <c r="G15" s="7" t="s">
        <v>124</v>
      </c>
      <c r="H15" s="7" t="s">
        <v>125</v>
      </c>
      <c r="I15" s="7" t="s">
        <v>126</v>
      </c>
      <c r="J15" s="9" t="s">
        <v>127</v>
      </c>
      <c r="K15" s="9" t="s">
        <v>128</v>
      </c>
      <c r="L15" s="20" t="s">
        <v>129</v>
      </c>
      <c r="M15" s="27" t="s">
        <v>65</v>
      </c>
      <c r="N15" s="23" t="s">
        <v>45</v>
      </c>
      <c r="O15" s="9" t="s">
        <v>128</v>
      </c>
      <c r="P15" s="7" t="s">
        <v>130</v>
      </c>
      <c r="Q15" s="9"/>
    </row>
    <row r="16" spans="1:17" ht="124" x14ac:dyDescent="0.35">
      <c r="A16" s="1" t="s">
        <v>17</v>
      </c>
      <c r="B16" s="1" t="s">
        <v>18</v>
      </c>
      <c r="C16" s="1" t="s">
        <v>120</v>
      </c>
      <c r="D16" s="2" t="s">
        <v>131</v>
      </c>
      <c r="E16" s="2" t="s">
        <v>132</v>
      </c>
      <c r="F16" s="2" t="s">
        <v>133</v>
      </c>
      <c r="G16" s="2" t="s">
        <v>134</v>
      </c>
      <c r="H16" s="28" t="s">
        <v>135</v>
      </c>
      <c r="I16" s="2"/>
      <c r="J16" s="2" t="s">
        <v>136</v>
      </c>
      <c r="K16" s="2" t="s">
        <v>137</v>
      </c>
      <c r="L16" s="19"/>
      <c r="M16" s="15" t="s">
        <v>55</v>
      </c>
      <c r="N16" s="24" t="s">
        <v>45</v>
      </c>
      <c r="O16" s="2" t="s">
        <v>137</v>
      </c>
      <c r="P16" s="2"/>
      <c r="Q16" s="2"/>
    </row>
    <row r="17" spans="1:17" ht="77.5" x14ac:dyDescent="0.35">
      <c r="A17" s="1" t="s">
        <v>17</v>
      </c>
      <c r="B17" s="1" t="s">
        <v>32</v>
      </c>
      <c r="C17" s="1" t="s">
        <v>19</v>
      </c>
      <c r="D17" s="2" t="s">
        <v>138</v>
      </c>
      <c r="E17" s="2" t="s">
        <v>139</v>
      </c>
      <c r="F17" s="7" t="s">
        <v>35</v>
      </c>
      <c r="G17" s="7" t="s">
        <v>140</v>
      </c>
      <c r="H17" s="7" t="s">
        <v>141</v>
      </c>
      <c r="I17" s="2"/>
      <c r="J17" s="2" t="s">
        <v>142</v>
      </c>
      <c r="K17" s="2" t="s">
        <v>143</v>
      </c>
      <c r="L17" s="19" t="s">
        <v>28</v>
      </c>
      <c r="M17" s="5" t="s">
        <v>144</v>
      </c>
      <c r="N17" s="24" t="s">
        <v>45</v>
      </c>
      <c r="O17" s="2" t="s">
        <v>143</v>
      </c>
      <c r="P17" s="2" t="s">
        <v>40</v>
      </c>
      <c r="Q17" s="2" t="s">
        <v>40</v>
      </c>
    </row>
    <row r="18" spans="1:17" ht="201.5" x14ac:dyDescent="0.35">
      <c r="A18" s="11" t="s">
        <v>17</v>
      </c>
      <c r="B18" s="11" t="s">
        <v>18</v>
      </c>
      <c r="C18" s="11" t="s">
        <v>145</v>
      </c>
      <c r="D18" s="12" t="s">
        <v>146</v>
      </c>
      <c r="E18" s="2" t="s">
        <v>147</v>
      </c>
      <c r="F18" s="12" t="s">
        <v>35</v>
      </c>
      <c r="G18" s="12" t="s">
        <v>148</v>
      </c>
      <c r="H18" s="13" t="s">
        <v>149</v>
      </c>
      <c r="I18" s="12" t="s">
        <v>71</v>
      </c>
      <c r="J18" s="12" t="s">
        <v>150</v>
      </c>
      <c r="K18" s="12" t="s">
        <v>151</v>
      </c>
      <c r="L18" s="12" t="s">
        <v>152</v>
      </c>
      <c r="M18" s="27" t="s">
        <v>65</v>
      </c>
      <c r="N18" s="25" t="s">
        <v>45</v>
      </c>
      <c r="O18" s="12" t="s">
        <v>151</v>
      </c>
      <c r="P18" s="12" t="s">
        <v>40</v>
      </c>
      <c r="Q18" s="12" t="s">
        <v>40</v>
      </c>
    </row>
    <row r="19" spans="1:17" ht="201.5" x14ac:dyDescent="0.35">
      <c r="A19" s="11" t="s">
        <v>17</v>
      </c>
      <c r="B19" s="11" t="s">
        <v>18</v>
      </c>
      <c r="C19" s="11" t="s">
        <v>145</v>
      </c>
      <c r="D19" s="12" t="s">
        <v>146</v>
      </c>
      <c r="E19" s="2" t="s">
        <v>153</v>
      </c>
      <c r="F19" s="12" t="s">
        <v>35</v>
      </c>
      <c r="G19" s="12" t="s">
        <v>154</v>
      </c>
      <c r="H19" s="13" t="s">
        <v>155</v>
      </c>
      <c r="I19" s="12" t="s">
        <v>71</v>
      </c>
      <c r="J19" s="12" t="s">
        <v>150</v>
      </c>
      <c r="K19" s="12" t="s">
        <v>151</v>
      </c>
      <c r="L19" s="12" t="s">
        <v>152</v>
      </c>
      <c r="M19" s="27" t="s">
        <v>65</v>
      </c>
      <c r="N19" s="25" t="s">
        <v>45</v>
      </c>
      <c r="O19" s="12" t="s">
        <v>151</v>
      </c>
      <c r="P19" s="12" t="s">
        <v>40</v>
      </c>
      <c r="Q19" s="12" t="s">
        <v>40</v>
      </c>
    </row>
    <row r="20" spans="1:17" ht="201.5" x14ac:dyDescent="0.35">
      <c r="A20" s="11" t="s">
        <v>17</v>
      </c>
      <c r="B20" s="11" t="s">
        <v>18</v>
      </c>
      <c r="C20" s="11" t="s">
        <v>145</v>
      </c>
      <c r="D20" s="12" t="s">
        <v>146</v>
      </c>
      <c r="E20" s="2" t="s">
        <v>156</v>
      </c>
      <c r="F20" s="12" t="s">
        <v>35</v>
      </c>
      <c r="G20" s="12" t="s">
        <v>157</v>
      </c>
      <c r="H20" s="13" t="s">
        <v>158</v>
      </c>
      <c r="I20" s="12" t="s">
        <v>71</v>
      </c>
      <c r="J20" s="12" t="s">
        <v>150</v>
      </c>
      <c r="K20" s="12" t="s">
        <v>151</v>
      </c>
      <c r="L20" s="12" t="s">
        <v>152</v>
      </c>
      <c r="M20" s="27" t="s">
        <v>65</v>
      </c>
      <c r="N20" s="25" t="s">
        <v>45</v>
      </c>
      <c r="O20" s="12" t="s">
        <v>151</v>
      </c>
      <c r="P20" s="12" t="s">
        <v>40</v>
      </c>
      <c r="Q20" s="12" t="s">
        <v>40</v>
      </c>
    </row>
    <row r="21" spans="1:17" ht="201.5" x14ac:dyDescent="0.35">
      <c r="A21" s="11" t="s">
        <v>17</v>
      </c>
      <c r="B21" s="11" t="s">
        <v>18</v>
      </c>
      <c r="C21" s="11" t="s">
        <v>145</v>
      </c>
      <c r="D21" s="12" t="s">
        <v>146</v>
      </c>
      <c r="E21" s="2" t="s">
        <v>159</v>
      </c>
      <c r="F21" s="12" t="s">
        <v>35</v>
      </c>
      <c r="G21" s="30" t="s">
        <v>160</v>
      </c>
      <c r="H21" s="13" t="s">
        <v>161</v>
      </c>
      <c r="I21" s="12" t="s">
        <v>71</v>
      </c>
      <c r="J21" s="12" t="s">
        <v>150</v>
      </c>
      <c r="K21" s="12" t="s">
        <v>151</v>
      </c>
      <c r="L21" s="12" t="s">
        <v>152</v>
      </c>
      <c r="M21" s="27" t="s">
        <v>55</v>
      </c>
      <c r="N21" s="25" t="s">
        <v>45</v>
      </c>
      <c r="O21" s="12" t="s">
        <v>151</v>
      </c>
      <c r="P21" s="12" t="s">
        <v>40</v>
      </c>
      <c r="Q21" s="12" t="s">
        <v>40</v>
      </c>
    </row>
    <row r="22" spans="1:17" ht="201.5" x14ac:dyDescent="0.35">
      <c r="A22" s="11" t="s">
        <v>17</v>
      </c>
      <c r="B22" s="11" t="s">
        <v>18</v>
      </c>
      <c r="C22" s="11" t="s">
        <v>145</v>
      </c>
      <c r="D22" s="12" t="s">
        <v>146</v>
      </c>
      <c r="E22" s="2" t="s">
        <v>162</v>
      </c>
      <c r="F22" s="12" t="s">
        <v>35</v>
      </c>
      <c r="G22" s="12" t="s">
        <v>163</v>
      </c>
      <c r="H22" s="13" t="s">
        <v>164</v>
      </c>
      <c r="I22" s="12" t="s">
        <v>71</v>
      </c>
      <c r="J22" s="12" t="s">
        <v>150</v>
      </c>
      <c r="K22" s="12" t="s">
        <v>151</v>
      </c>
      <c r="L22" s="12" t="s">
        <v>152</v>
      </c>
      <c r="M22" s="27" t="s">
        <v>65</v>
      </c>
      <c r="N22" s="25" t="s">
        <v>45</v>
      </c>
      <c r="O22" s="12" t="s">
        <v>151</v>
      </c>
      <c r="P22" s="12" t="s">
        <v>40</v>
      </c>
      <c r="Q22" s="12" t="s">
        <v>40</v>
      </c>
    </row>
    <row r="23" spans="1:17" ht="201.5" x14ac:dyDescent="0.35">
      <c r="A23" s="37" t="s">
        <v>17</v>
      </c>
      <c r="B23" s="37" t="s">
        <v>18</v>
      </c>
      <c r="C23" s="38" t="s">
        <v>47</v>
      </c>
      <c r="D23" s="39" t="s">
        <v>165</v>
      </c>
      <c r="E23" s="40" t="s">
        <v>166</v>
      </c>
      <c r="F23" s="39" t="s">
        <v>35</v>
      </c>
      <c r="G23" s="39" t="s">
        <v>167</v>
      </c>
      <c r="H23" s="39" t="s">
        <v>168</v>
      </c>
      <c r="I23" s="39" t="s">
        <v>169</v>
      </c>
      <c r="J23" s="39" t="s">
        <v>150</v>
      </c>
      <c r="K23" s="39" t="s">
        <v>151</v>
      </c>
      <c r="L23" s="39" t="s">
        <v>152</v>
      </c>
      <c r="M23" s="41" t="s">
        <v>65</v>
      </c>
      <c r="N23" s="39" t="s">
        <v>45</v>
      </c>
      <c r="O23" s="39" t="s">
        <v>151</v>
      </c>
      <c r="P23" s="39" t="s">
        <v>40</v>
      </c>
      <c r="Q23" s="39" t="s">
        <v>40</v>
      </c>
    </row>
    <row r="24" spans="1:17" ht="124" x14ac:dyDescent="0.35">
      <c r="A24" s="6" t="s">
        <v>17</v>
      </c>
      <c r="B24" s="6" t="s">
        <v>32</v>
      </c>
      <c r="C24" s="6" t="s">
        <v>120</v>
      </c>
      <c r="D24" s="7" t="s">
        <v>170</v>
      </c>
      <c r="E24" s="2" t="s">
        <v>171</v>
      </c>
      <c r="F24" s="7" t="s">
        <v>172</v>
      </c>
      <c r="G24" s="9" t="s">
        <v>173</v>
      </c>
      <c r="H24" s="7" t="s">
        <v>174</v>
      </c>
      <c r="I24" s="7" t="s">
        <v>175</v>
      </c>
      <c r="J24" s="7" t="s">
        <v>176</v>
      </c>
      <c r="K24" s="9" t="s">
        <v>177</v>
      </c>
      <c r="L24" s="7" t="s">
        <v>28</v>
      </c>
      <c r="M24" s="5" t="s">
        <v>55</v>
      </c>
      <c r="N24" s="9" t="s">
        <v>45</v>
      </c>
      <c r="O24" s="9" t="s">
        <v>177</v>
      </c>
      <c r="P24" s="7"/>
      <c r="Q24" s="9" t="s">
        <v>178</v>
      </c>
    </row>
    <row r="25" spans="1:17" ht="77.5" x14ac:dyDescent="0.35">
      <c r="A25" s="1" t="s">
        <v>17</v>
      </c>
      <c r="B25" s="1" t="s">
        <v>32</v>
      </c>
      <c r="C25" s="1" t="s">
        <v>120</v>
      </c>
      <c r="D25" s="2" t="s">
        <v>179</v>
      </c>
      <c r="E25" s="2" t="s">
        <v>180</v>
      </c>
      <c r="F25" s="2" t="s">
        <v>181</v>
      </c>
      <c r="G25" s="2" t="s">
        <v>182</v>
      </c>
      <c r="H25" s="2" t="s">
        <v>183</v>
      </c>
      <c r="I25" s="31" t="s">
        <v>184</v>
      </c>
      <c r="J25" s="2" t="s">
        <v>185</v>
      </c>
      <c r="K25" s="2" t="s">
        <v>186</v>
      </c>
      <c r="L25" s="2" t="s">
        <v>28</v>
      </c>
      <c r="M25" s="5" t="s">
        <v>55</v>
      </c>
      <c r="N25" s="2" t="s">
        <v>45</v>
      </c>
      <c r="O25" s="2" t="s">
        <v>186</v>
      </c>
      <c r="P25" s="2"/>
      <c r="Q25" s="2"/>
    </row>
    <row r="26" spans="1:17" ht="62" x14ac:dyDescent="0.35">
      <c r="A26" s="1" t="s">
        <v>17</v>
      </c>
      <c r="B26" s="1" t="s">
        <v>32</v>
      </c>
      <c r="C26" s="1" t="s">
        <v>120</v>
      </c>
      <c r="D26" s="2" t="s">
        <v>187</v>
      </c>
      <c r="E26" s="2" t="s">
        <v>188</v>
      </c>
      <c r="F26" s="2" t="s">
        <v>189</v>
      </c>
      <c r="G26" s="2" t="s">
        <v>190</v>
      </c>
      <c r="H26" s="2" t="s">
        <v>191</v>
      </c>
      <c r="I26" s="31" t="s">
        <v>184</v>
      </c>
      <c r="J26" s="2" t="s">
        <v>192</v>
      </c>
      <c r="K26" s="2" t="s">
        <v>193</v>
      </c>
      <c r="L26" s="2" t="s">
        <v>28</v>
      </c>
      <c r="M26" s="5" t="s">
        <v>55</v>
      </c>
      <c r="N26" s="2" t="s">
        <v>45</v>
      </c>
      <c r="O26" s="2" t="s">
        <v>193</v>
      </c>
      <c r="P26" s="2"/>
      <c r="Q26" s="2"/>
    </row>
    <row r="27" spans="1:17" ht="77.5" x14ac:dyDescent="0.35">
      <c r="A27" s="1" t="s">
        <v>17</v>
      </c>
      <c r="B27" s="1" t="s">
        <v>32</v>
      </c>
      <c r="C27" s="1" t="s">
        <v>120</v>
      </c>
      <c r="D27" s="2" t="s">
        <v>194</v>
      </c>
      <c r="E27" s="2" t="s">
        <v>195</v>
      </c>
      <c r="F27" s="2" t="s">
        <v>196</v>
      </c>
      <c r="G27" s="2" t="s">
        <v>197</v>
      </c>
      <c r="H27" s="2" t="s">
        <v>198</v>
      </c>
      <c r="I27" s="31" t="s">
        <v>199</v>
      </c>
      <c r="J27" s="7" t="s">
        <v>200</v>
      </c>
      <c r="K27" s="2" t="s">
        <v>201</v>
      </c>
      <c r="L27" s="2" t="s">
        <v>202</v>
      </c>
      <c r="M27" s="5" t="s">
        <v>55</v>
      </c>
      <c r="N27" s="2" t="s">
        <v>45</v>
      </c>
      <c r="O27" s="2" t="s">
        <v>201</v>
      </c>
      <c r="P27" s="2"/>
      <c r="Q27" s="2" t="s">
        <v>203</v>
      </c>
    </row>
    <row r="28" spans="1:17" ht="93" x14ac:dyDescent="0.35">
      <c r="A28" s="1" t="s">
        <v>17</v>
      </c>
      <c r="B28" s="1" t="s">
        <v>32</v>
      </c>
      <c r="C28" s="1" t="s">
        <v>120</v>
      </c>
      <c r="D28" s="2" t="s">
        <v>204</v>
      </c>
      <c r="E28" s="2" t="s">
        <v>205</v>
      </c>
      <c r="F28" s="2" t="s">
        <v>196</v>
      </c>
      <c r="G28" s="2" t="s">
        <v>206</v>
      </c>
      <c r="H28" s="2" t="s">
        <v>207</v>
      </c>
      <c r="I28" s="31" t="s">
        <v>199</v>
      </c>
      <c r="J28" s="7" t="s">
        <v>208</v>
      </c>
      <c r="K28" s="2" t="s">
        <v>209</v>
      </c>
      <c r="L28" s="2" t="s">
        <v>202</v>
      </c>
      <c r="M28" s="5" t="s">
        <v>210</v>
      </c>
      <c r="N28" s="2" t="s">
        <v>45</v>
      </c>
      <c r="O28" s="2" t="s">
        <v>209</v>
      </c>
      <c r="P28" s="2"/>
      <c r="Q28" s="2" t="s">
        <v>203</v>
      </c>
    </row>
    <row r="29" spans="1:17" ht="139.5" x14ac:dyDescent="0.35">
      <c r="A29" s="1" t="s">
        <v>17</v>
      </c>
      <c r="B29" s="1" t="s">
        <v>32</v>
      </c>
      <c r="C29" s="1" t="s">
        <v>120</v>
      </c>
      <c r="D29" s="2" t="s">
        <v>211</v>
      </c>
      <c r="E29" s="2" t="s">
        <v>212</v>
      </c>
      <c r="F29" s="2" t="s">
        <v>213</v>
      </c>
      <c r="G29" s="2" t="s">
        <v>214</v>
      </c>
      <c r="H29" s="2" t="s">
        <v>215</v>
      </c>
      <c r="I29" s="31" t="s">
        <v>216</v>
      </c>
      <c r="J29" s="2" t="s">
        <v>217</v>
      </c>
      <c r="K29" s="2" t="s">
        <v>218</v>
      </c>
      <c r="L29" s="2" t="s">
        <v>28</v>
      </c>
      <c r="M29" s="5" t="s">
        <v>55</v>
      </c>
      <c r="N29" s="2" t="s">
        <v>30</v>
      </c>
      <c r="O29" s="2" t="s">
        <v>218</v>
      </c>
      <c r="P29" s="2"/>
      <c r="Q29" s="2"/>
    </row>
    <row r="30" spans="1:17" ht="108.5" x14ac:dyDescent="0.35">
      <c r="A30" s="1" t="s">
        <v>17</v>
      </c>
      <c r="B30" s="1" t="s">
        <v>32</v>
      </c>
      <c r="C30" s="1" t="s">
        <v>120</v>
      </c>
      <c r="D30" s="2" t="s">
        <v>107</v>
      </c>
      <c r="E30" s="2" t="s">
        <v>219</v>
      </c>
      <c r="F30" s="2" t="s">
        <v>220</v>
      </c>
      <c r="G30" s="2" t="s">
        <v>221</v>
      </c>
      <c r="H30" s="2" t="s">
        <v>222</v>
      </c>
      <c r="I30" s="2" t="s">
        <v>175</v>
      </c>
      <c r="J30" s="2" t="s">
        <v>223</v>
      </c>
      <c r="K30" s="2" t="s">
        <v>224</v>
      </c>
      <c r="L30" s="2" t="s">
        <v>28</v>
      </c>
      <c r="M30" s="16" t="s">
        <v>225</v>
      </c>
      <c r="N30" s="2" t="s">
        <v>30</v>
      </c>
      <c r="O30" s="2" t="s">
        <v>224</v>
      </c>
      <c r="P30" s="2"/>
      <c r="Q30" s="2"/>
    </row>
    <row r="31" spans="1:17" ht="93.5" thickBot="1" x14ac:dyDescent="0.4">
      <c r="A31" s="32" t="s">
        <v>226</v>
      </c>
      <c r="B31" s="1" t="s">
        <v>32</v>
      </c>
      <c r="C31" s="32" t="s">
        <v>120</v>
      </c>
      <c r="D31" s="33" t="s">
        <v>227</v>
      </c>
      <c r="E31" s="2" t="s">
        <v>228</v>
      </c>
      <c r="F31" s="33" t="s">
        <v>226</v>
      </c>
      <c r="G31" s="33" t="s">
        <v>229</v>
      </c>
      <c r="H31" s="33" t="s">
        <v>230</v>
      </c>
      <c r="I31" s="34"/>
      <c r="J31" s="33" t="s">
        <v>231</v>
      </c>
      <c r="K31" s="33" t="s">
        <v>232</v>
      </c>
      <c r="L31" s="33" t="s">
        <v>28</v>
      </c>
      <c r="M31" s="35" t="s">
        <v>65</v>
      </c>
      <c r="N31" s="33" t="s">
        <v>45</v>
      </c>
      <c r="O31" s="33" t="s">
        <v>232</v>
      </c>
      <c r="P31" s="33"/>
      <c r="Q31" s="36" t="s">
        <v>101</v>
      </c>
    </row>
    <row r="32" spans="1:17" ht="93" x14ac:dyDescent="0.35">
      <c r="A32" s="1" t="s">
        <v>17</v>
      </c>
      <c r="B32" s="1" t="s">
        <v>32</v>
      </c>
      <c r="C32" s="1" t="s">
        <v>120</v>
      </c>
      <c r="D32" s="2" t="s">
        <v>233</v>
      </c>
      <c r="E32" s="2" t="s">
        <v>234</v>
      </c>
      <c r="F32" s="2" t="s">
        <v>35</v>
      </c>
      <c r="G32" s="2" t="s">
        <v>235</v>
      </c>
      <c r="H32" s="2" t="s">
        <v>236</v>
      </c>
      <c r="I32" s="9"/>
      <c r="J32" s="4" t="s">
        <v>237</v>
      </c>
      <c r="K32" s="4" t="s">
        <v>238</v>
      </c>
      <c r="L32" s="4" t="s">
        <v>239</v>
      </c>
      <c r="M32" s="16" t="s">
        <v>240</v>
      </c>
      <c r="N32" s="4" t="s">
        <v>30</v>
      </c>
      <c r="O32" s="4" t="s">
        <v>238</v>
      </c>
      <c r="P32" s="2" t="s">
        <v>40</v>
      </c>
      <c r="Q32" s="4" t="s">
        <v>40</v>
      </c>
    </row>
    <row r="33" spans="1:17" ht="93" x14ac:dyDescent="0.35">
      <c r="A33" s="1" t="s">
        <v>17</v>
      </c>
      <c r="B33" s="1" t="s">
        <v>32</v>
      </c>
      <c r="C33" s="1" t="s">
        <v>120</v>
      </c>
      <c r="D33" s="2" t="s">
        <v>241</v>
      </c>
      <c r="E33" s="2" t="s">
        <v>242</v>
      </c>
      <c r="F33" s="7" t="s">
        <v>243</v>
      </c>
      <c r="G33" s="7" t="s">
        <v>244</v>
      </c>
      <c r="H33" s="7" t="s">
        <v>245</v>
      </c>
      <c r="I33" s="2"/>
      <c r="J33" s="2" t="s">
        <v>244</v>
      </c>
      <c r="K33" s="2" t="s">
        <v>246</v>
      </c>
      <c r="L33" s="4"/>
      <c r="M33" s="16" t="s">
        <v>65</v>
      </c>
      <c r="N33" s="2" t="s">
        <v>45</v>
      </c>
      <c r="O33" s="2" t="s">
        <v>246</v>
      </c>
      <c r="P33" s="2"/>
      <c r="Q33" s="2"/>
    </row>
    <row r="34" spans="1:17" ht="139.5" x14ac:dyDescent="0.35">
      <c r="A34" s="1" t="s">
        <v>247</v>
      </c>
      <c r="B34" s="1" t="s">
        <v>248</v>
      </c>
      <c r="C34" s="1" t="s">
        <v>145</v>
      </c>
      <c r="D34" s="2" t="s">
        <v>249</v>
      </c>
      <c r="E34" s="2" t="s">
        <v>242</v>
      </c>
      <c r="F34" s="2" t="s">
        <v>250</v>
      </c>
      <c r="G34" s="2" t="s">
        <v>251</v>
      </c>
      <c r="H34" s="2" t="s">
        <v>252</v>
      </c>
      <c r="I34" s="9"/>
      <c r="J34" s="4" t="s">
        <v>253</v>
      </c>
      <c r="K34" s="4" t="s">
        <v>254</v>
      </c>
      <c r="L34" s="4" t="s">
        <v>255</v>
      </c>
      <c r="M34" s="16" t="s">
        <v>65</v>
      </c>
      <c r="N34" s="4" t="s">
        <v>256</v>
      </c>
      <c r="O34" s="4" t="s">
        <v>254</v>
      </c>
      <c r="P34" s="2"/>
      <c r="Q34" s="4"/>
    </row>
    <row r="35" spans="1:17" ht="108.5" x14ac:dyDescent="0.35">
      <c r="A35" s="1" t="s">
        <v>257</v>
      </c>
      <c r="B35" s="1" t="s">
        <v>248</v>
      </c>
      <c r="C35" s="1" t="s">
        <v>145</v>
      </c>
      <c r="D35" s="2" t="s">
        <v>258</v>
      </c>
      <c r="E35" s="2" t="s">
        <v>259</v>
      </c>
      <c r="F35" s="2" t="s">
        <v>260</v>
      </c>
      <c r="G35" s="2" t="s">
        <v>261</v>
      </c>
      <c r="H35" s="2" t="s">
        <v>262</v>
      </c>
      <c r="I35" s="2"/>
      <c r="J35" s="9"/>
      <c r="K35" s="9"/>
      <c r="L35" s="4" t="s">
        <v>263</v>
      </c>
      <c r="M35" s="8" t="s">
        <v>65</v>
      </c>
      <c r="N35" s="4" t="s">
        <v>256</v>
      </c>
      <c r="O35" s="4"/>
      <c r="P35" s="2"/>
      <c r="Q35" s="4"/>
    </row>
    <row r="36" spans="1:17" ht="77.5" x14ac:dyDescent="0.35">
      <c r="A36" s="1" t="s">
        <v>257</v>
      </c>
      <c r="B36" s="1" t="s">
        <v>248</v>
      </c>
      <c r="C36" s="1" t="s">
        <v>145</v>
      </c>
      <c r="D36" s="2" t="s">
        <v>264</v>
      </c>
      <c r="E36" s="2" t="s">
        <v>265</v>
      </c>
      <c r="F36" s="2" t="s">
        <v>260</v>
      </c>
      <c r="G36" s="4" t="s">
        <v>266</v>
      </c>
      <c r="H36" s="2" t="s">
        <v>267</v>
      </c>
      <c r="I36" s="2"/>
      <c r="J36" s="2"/>
      <c r="K36" s="4"/>
      <c r="L36" s="2"/>
      <c r="M36" s="17" t="s">
        <v>65</v>
      </c>
      <c r="N36" s="4" t="s">
        <v>268</v>
      </c>
      <c r="O36" s="4"/>
      <c r="P36" s="2"/>
      <c r="Q36" s="4"/>
    </row>
    <row r="37" spans="1:17" ht="77.5" x14ac:dyDescent="0.35">
      <c r="A37" s="1" t="s">
        <v>257</v>
      </c>
      <c r="B37" s="1" t="s">
        <v>248</v>
      </c>
      <c r="C37" s="1" t="s">
        <v>145</v>
      </c>
      <c r="D37" s="2" t="s">
        <v>269</v>
      </c>
      <c r="E37" s="2" t="s">
        <v>270</v>
      </c>
      <c r="F37" s="2" t="s">
        <v>271</v>
      </c>
      <c r="G37" s="4" t="s">
        <v>272</v>
      </c>
      <c r="H37" s="2" t="s">
        <v>273</v>
      </c>
      <c r="I37" s="2"/>
      <c r="J37" s="7" t="s">
        <v>274</v>
      </c>
      <c r="K37" s="4"/>
      <c r="L37" s="2"/>
      <c r="M37" s="8" t="s">
        <v>65</v>
      </c>
      <c r="N37" s="4" t="s">
        <v>256</v>
      </c>
      <c r="O37" s="4"/>
      <c r="P37" s="7"/>
      <c r="Q37" s="2"/>
    </row>
    <row r="38" spans="1:17" ht="93" x14ac:dyDescent="0.35">
      <c r="A38" s="1" t="s">
        <v>257</v>
      </c>
      <c r="B38" s="1" t="s">
        <v>248</v>
      </c>
      <c r="C38" s="1" t="s">
        <v>145</v>
      </c>
      <c r="D38" s="2" t="s">
        <v>275</v>
      </c>
      <c r="E38" s="2" t="s">
        <v>276</v>
      </c>
      <c r="F38" s="2" t="s">
        <v>277</v>
      </c>
      <c r="G38" s="2" t="s">
        <v>278</v>
      </c>
      <c r="H38" s="2" t="s">
        <v>279</v>
      </c>
      <c r="I38" s="3"/>
      <c r="J38" s="3" t="s">
        <v>280</v>
      </c>
      <c r="K38" s="3"/>
      <c r="L38" s="3" t="s">
        <v>281</v>
      </c>
      <c r="M38" s="8" t="s">
        <v>55</v>
      </c>
      <c r="N38" s="3" t="s">
        <v>268</v>
      </c>
      <c r="O38" s="3"/>
      <c r="P38" s="3"/>
      <c r="Q38" s="3"/>
    </row>
    <row r="39" spans="1:17" ht="139.5" x14ac:dyDescent="0.35">
      <c r="A39" s="1" t="s">
        <v>257</v>
      </c>
      <c r="B39" s="1" t="s">
        <v>248</v>
      </c>
      <c r="C39" s="1" t="s">
        <v>145</v>
      </c>
      <c r="D39" s="2" t="s">
        <v>282</v>
      </c>
      <c r="E39" s="2" t="s">
        <v>283</v>
      </c>
      <c r="F39" s="2" t="s">
        <v>250</v>
      </c>
      <c r="G39" s="4" t="s">
        <v>284</v>
      </c>
      <c r="H39" s="2" t="s">
        <v>285</v>
      </c>
      <c r="I39" s="2"/>
      <c r="J39" s="7" t="s">
        <v>253</v>
      </c>
      <c r="K39" s="4" t="s">
        <v>254</v>
      </c>
      <c r="L39" s="2"/>
      <c r="M39" s="8" t="s">
        <v>65</v>
      </c>
      <c r="N39" s="4" t="s">
        <v>268</v>
      </c>
      <c r="O39" s="4" t="s">
        <v>254</v>
      </c>
      <c r="P39" s="2"/>
      <c r="Q39" s="4"/>
    </row>
    <row r="40" spans="1:17" ht="77.5" x14ac:dyDescent="0.35">
      <c r="A40" s="11" t="s">
        <v>257</v>
      </c>
      <c r="B40" s="11" t="s">
        <v>248</v>
      </c>
      <c r="C40" s="1" t="s">
        <v>145</v>
      </c>
      <c r="D40" s="29" t="s">
        <v>286</v>
      </c>
      <c r="E40" s="2" t="s">
        <v>287</v>
      </c>
      <c r="F40" s="12" t="s">
        <v>260</v>
      </c>
      <c r="G40" s="12" t="s">
        <v>288</v>
      </c>
      <c r="H40" s="12" t="s">
        <v>289</v>
      </c>
      <c r="I40" s="12"/>
      <c r="J40" s="12" t="s">
        <v>290</v>
      </c>
      <c r="K40" s="12" t="s">
        <v>92</v>
      </c>
      <c r="L40" s="12"/>
      <c r="M40" s="26" t="s">
        <v>65</v>
      </c>
      <c r="N40" s="12" t="s">
        <v>268</v>
      </c>
      <c r="O40" s="12" t="s">
        <v>92</v>
      </c>
      <c r="P40" s="12"/>
      <c r="Q40" s="12"/>
    </row>
    <row r="41" spans="1:17" ht="77.5" x14ac:dyDescent="0.35">
      <c r="A41" s="1" t="s">
        <v>257</v>
      </c>
      <c r="B41" s="1" t="s">
        <v>248</v>
      </c>
      <c r="C41" s="1" t="s">
        <v>145</v>
      </c>
      <c r="D41" s="2" t="s">
        <v>291</v>
      </c>
      <c r="E41" s="2" t="s">
        <v>292</v>
      </c>
      <c r="F41" s="2" t="s">
        <v>260</v>
      </c>
      <c r="G41" s="4" t="s">
        <v>293</v>
      </c>
      <c r="H41" s="28" t="s">
        <v>294</v>
      </c>
      <c r="I41" s="2"/>
      <c r="J41" s="9"/>
      <c r="K41" s="4"/>
      <c r="L41" s="18"/>
      <c r="M41" s="8" t="s">
        <v>210</v>
      </c>
      <c r="N41" s="21" t="s">
        <v>268</v>
      </c>
      <c r="O41" s="4"/>
      <c r="P41" s="2"/>
      <c r="Q41" s="4"/>
    </row>
    <row r="42" spans="1:17" ht="77.5" x14ac:dyDescent="0.35">
      <c r="A42" s="1" t="s">
        <v>295</v>
      </c>
      <c r="B42" s="1" t="s">
        <v>248</v>
      </c>
      <c r="C42" s="1" t="s">
        <v>145</v>
      </c>
      <c r="D42" s="2" t="s">
        <v>296</v>
      </c>
      <c r="E42" s="2" t="s">
        <v>297</v>
      </c>
      <c r="F42" s="2" t="s">
        <v>260</v>
      </c>
      <c r="G42" s="4" t="s">
        <v>298</v>
      </c>
      <c r="H42" s="4" t="s">
        <v>299</v>
      </c>
      <c r="I42" s="2"/>
      <c r="J42" s="9" t="s">
        <v>300</v>
      </c>
      <c r="K42" s="4" t="s">
        <v>137</v>
      </c>
      <c r="L42" s="18"/>
      <c r="M42" s="27" t="s">
        <v>301</v>
      </c>
      <c r="N42" s="21" t="s">
        <v>268</v>
      </c>
      <c r="O42" s="4" t="s">
        <v>137</v>
      </c>
      <c r="P42" s="2"/>
      <c r="Q42" s="4"/>
    </row>
  </sheetData>
  <sheetProtection algorithmName="SHA-512" hashValue="Uz0fD2Eder3ig7CJ29IR0CBqDZGhAhvnKxDPHCx8Y2Uc631KcqzaZVpU7EVQPQUoxoM7gPSbRa/+dRKpNVLdhQ==" saltValue="Ud8CrqO0RmHChJpRR9oC2g==" spinCount="100000" sheet="1" objects="1" scenarios="1"/>
  <autoFilter ref="A1:Q4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showGridLines="0" zoomScale="60" zoomScaleNormal="60" workbookViewId="0">
      <selection sqref="A1:A2"/>
    </sheetView>
  </sheetViews>
  <sheetFormatPr defaultRowHeight="14.5" x14ac:dyDescent="0.35"/>
  <cols>
    <col min="1" max="1" width="39.7265625" style="48" customWidth="1"/>
    <col min="2" max="2" width="17" customWidth="1"/>
    <col min="3" max="3" width="60.7265625" customWidth="1"/>
    <col min="4" max="4" width="19.7265625" style="48" customWidth="1"/>
    <col min="5" max="5" width="12.1796875" customWidth="1"/>
  </cols>
  <sheetData>
    <row r="1" spans="1:17" ht="15" thickBot="1" x14ac:dyDescent="0.4">
      <c r="A1" s="84" t="s">
        <v>2</v>
      </c>
      <c r="B1" s="86" t="s">
        <v>4</v>
      </c>
      <c r="C1" s="88" t="s">
        <v>6</v>
      </c>
      <c r="D1" s="82" t="s">
        <v>302</v>
      </c>
      <c r="E1" s="88" t="s">
        <v>303</v>
      </c>
      <c r="F1" s="81" t="s">
        <v>304</v>
      </c>
      <c r="G1" s="82"/>
      <c r="H1" s="82"/>
      <c r="I1" s="82"/>
      <c r="J1" s="82"/>
      <c r="K1" s="82"/>
      <c r="L1" s="82"/>
      <c r="M1" s="82"/>
      <c r="N1" s="83"/>
    </row>
    <row r="2" spans="1:17" ht="15" thickBot="1" x14ac:dyDescent="0.4">
      <c r="A2" s="85"/>
      <c r="B2" s="87"/>
      <c r="C2" s="89"/>
      <c r="D2" s="90"/>
      <c r="E2" s="91"/>
      <c r="F2" s="56" t="s">
        <v>29</v>
      </c>
      <c r="G2" s="57" t="s">
        <v>144</v>
      </c>
      <c r="H2" s="58" t="s">
        <v>55</v>
      </c>
      <c r="I2" s="59" t="s">
        <v>225</v>
      </c>
      <c r="J2" s="60" t="s">
        <v>210</v>
      </c>
      <c r="K2" s="60" t="s">
        <v>305</v>
      </c>
      <c r="L2" s="61" t="s">
        <v>65</v>
      </c>
      <c r="M2" s="62" t="s">
        <v>301</v>
      </c>
      <c r="N2" s="58" t="s">
        <v>306</v>
      </c>
      <c r="P2" s="42" t="s">
        <v>307</v>
      </c>
      <c r="Q2" s="43"/>
    </row>
    <row r="3" spans="1:17" x14ac:dyDescent="0.35">
      <c r="A3" s="63" t="s">
        <v>19</v>
      </c>
      <c r="B3" s="63" t="s">
        <v>21</v>
      </c>
      <c r="C3" s="64" t="s">
        <v>23</v>
      </c>
      <c r="D3" s="65" t="s">
        <v>18</v>
      </c>
      <c r="E3" s="66" t="s">
        <v>29</v>
      </c>
      <c r="F3" s="67" t="str">
        <f t="shared" ref="F3:F43" si="0">E3</f>
        <v>2Q 2024</v>
      </c>
      <c r="G3" s="68" t="str">
        <f t="shared" ref="G3:G43" si="1">E3</f>
        <v>2Q 2024</v>
      </c>
      <c r="H3" s="69" t="str">
        <f t="shared" ref="H3:H43" si="2">E3</f>
        <v>2Q 2024</v>
      </c>
      <c r="I3" s="70" t="str">
        <f t="shared" ref="I3:I43" si="3">E3</f>
        <v>2Q 2024</v>
      </c>
      <c r="J3" s="71" t="str">
        <f t="shared" ref="J3:J43" si="4">E3</f>
        <v>2Q 2024</v>
      </c>
      <c r="K3" s="68" t="str">
        <f t="shared" ref="K3:K43" si="5">E3</f>
        <v>2Q 2024</v>
      </c>
      <c r="L3" s="72" t="str">
        <f t="shared" ref="L3:L43" si="6">E3</f>
        <v>2Q 2024</v>
      </c>
      <c r="M3" s="70" t="str">
        <f t="shared" ref="M3:M43" si="7">E3</f>
        <v>2Q 2024</v>
      </c>
      <c r="N3" s="73" t="str">
        <f t="shared" ref="N3:N43" si="8">E3</f>
        <v>2Q 2024</v>
      </c>
      <c r="P3" s="44"/>
      <c r="Q3" s="43"/>
    </row>
    <row r="4" spans="1:17" x14ac:dyDescent="0.35">
      <c r="A4" s="63" t="s">
        <v>19</v>
      </c>
      <c r="B4" s="63" t="s">
        <v>34</v>
      </c>
      <c r="C4" s="64" t="s">
        <v>36</v>
      </c>
      <c r="D4" s="65" t="s">
        <v>32</v>
      </c>
      <c r="E4" s="66" t="s">
        <v>29</v>
      </c>
      <c r="F4" s="67" t="str">
        <f t="shared" si="0"/>
        <v>2Q 2024</v>
      </c>
      <c r="G4" s="68" t="str">
        <f t="shared" si="1"/>
        <v>2Q 2024</v>
      </c>
      <c r="H4" s="69" t="str">
        <f t="shared" si="2"/>
        <v>2Q 2024</v>
      </c>
      <c r="I4" s="70" t="str">
        <f t="shared" si="3"/>
        <v>2Q 2024</v>
      </c>
      <c r="J4" s="71" t="str">
        <f t="shared" si="4"/>
        <v>2Q 2024</v>
      </c>
      <c r="K4" s="68" t="str">
        <f t="shared" si="5"/>
        <v>2Q 2024</v>
      </c>
      <c r="L4" s="72" t="str">
        <f t="shared" si="6"/>
        <v>2Q 2024</v>
      </c>
      <c r="M4" s="70" t="str">
        <f t="shared" si="7"/>
        <v>2Q 2024</v>
      </c>
      <c r="N4" s="73" t="str">
        <f t="shared" si="8"/>
        <v>2Q 2024</v>
      </c>
      <c r="P4" s="45" t="s">
        <v>40</v>
      </c>
      <c r="Q4" s="44" t="s">
        <v>308</v>
      </c>
    </row>
    <row r="5" spans="1:17" ht="29" x14ac:dyDescent="0.35">
      <c r="A5" s="63" t="s">
        <v>19</v>
      </c>
      <c r="B5" s="63" t="s">
        <v>41</v>
      </c>
      <c r="C5" s="64" t="s">
        <v>42</v>
      </c>
      <c r="D5" s="65" t="s">
        <v>32</v>
      </c>
      <c r="E5" s="66" t="s">
        <v>29</v>
      </c>
      <c r="F5" s="67" t="str">
        <f t="shared" si="0"/>
        <v>2Q 2024</v>
      </c>
      <c r="G5" s="68" t="str">
        <f t="shared" si="1"/>
        <v>2Q 2024</v>
      </c>
      <c r="H5" s="69" t="str">
        <f t="shared" si="2"/>
        <v>2Q 2024</v>
      </c>
      <c r="I5" s="70" t="str">
        <f t="shared" si="3"/>
        <v>2Q 2024</v>
      </c>
      <c r="J5" s="71" t="str">
        <f t="shared" si="4"/>
        <v>2Q 2024</v>
      </c>
      <c r="K5" s="68" t="str">
        <f t="shared" si="5"/>
        <v>2Q 2024</v>
      </c>
      <c r="L5" s="72" t="str">
        <f t="shared" si="6"/>
        <v>2Q 2024</v>
      </c>
      <c r="M5" s="70" t="str">
        <f t="shared" si="7"/>
        <v>2Q 2024</v>
      </c>
      <c r="N5" s="73" t="str">
        <f t="shared" si="8"/>
        <v>2Q 2024</v>
      </c>
      <c r="P5" s="44"/>
      <c r="Q5" s="44"/>
    </row>
    <row r="6" spans="1:17" ht="29" x14ac:dyDescent="0.35">
      <c r="A6" s="63" t="s">
        <v>47</v>
      </c>
      <c r="B6" s="63" t="s">
        <v>49</v>
      </c>
      <c r="C6" s="64" t="s">
        <v>51</v>
      </c>
      <c r="D6" s="65" t="s">
        <v>18</v>
      </c>
      <c r="E6" s="66" t="s">
        <v>55</v>
      </c>
      <c r="F6" s="67" t="str">
        <f t="shared" si="0"/>
        <v>4Q 2024</v>
      </c>
      <c r="G6" s="68" t="str">
        <f t="shared" si="1"/>
        <v>4Q 2024</v>
      </c>
      <c r="H6" s="69" t="str">
        <f t="shared" si="2"/>
        <v>4Q 2024</v>
      </c>
      <c r="I6" s="70" t="str">
        <f t="shared" si="3"/>
        <v>4Q 2024</v>
      </c>
      <c r="J6" s="71" t="str">
        <f t="shared" si="4"/>
        <v>4Q 2024</v>
      </c>
      <c r="K6" s="68" t="str">
        <f t="shared" si="5"/>
        <v>4Q 2024</v>
      </c>
      <c r="L6" s="72" t="str">
        <f t="shared" si="6"/>
        <v>4Q 2024</v>
      </c>
      <c r="M6" s="70" t="str">
        <f t="shared" si="7"/>
        <v>4Q 2024</v>
      </c>
      <c r="N6" s="73" t="str">
        <f t="shared" si="8"/>
        <v>4Q 2024</v>
      </c>
      <c r="P6" s="46" t="s">
        <v>40</v>
      </c>
      <c r="Q6" s="44" t="s">
        <v>309</v>
      </c>
    </row>
    <row r="7" spans="1:17" x14ac:dyDescent="0.35">
      <c r="A7" s="63" t="s">
        <v>47</v>
      </c>
      <c r="B7" s="63" t="s">
        <v>58</v>
      </c>
      <c r="C7" s="64" t="s">
        <v>60</v>
      </c>
      <c r="D7" s="65" t="s">
        <v>18</v>
      </c>
      <c r="E7" s="66" t="s">
        <v>65</v>
      </c>
      <c r="F7" s="67" t="str">
        <f t="shared" si="0"/>
        <v>4Q 2025</v>
      </c>
      <c r="G7" s="68" t="str">
        <f t="shared" si="1"/>
        <v>4Q 2025</v>
      </c>
      <c r="H7" s="69" t="str">
        <f t="shared" si="2"/>
        <v>4Q 2025</v>
      </c>
      <c r="I7" s="70" t="str">
        <f t="shared" si="3"/>
        <v>4Q 2025</v>
      </c>
      <c r="J7" s="71" t="str">
        <f t="shared" si="4"/>
        <v>4Q 2025</v>
      </c>
      <c r="K7" s="68" t="str">
        <f t="shared" si="5"/>
        <v>4Q 2025</v>
      </c>
      <c r="L7" s="72" t="str">
        <f t="shared" si="6"/>
        <v>4Q 2025</v>
      </c>
      <c r="M7" s="70" t="str">
        <f t="shared" si="7"/>
        <v>4Q 2025</v>
      </c>
      <c r="N7" s="73" t="str">
        <f t="shared" si="8"/>
        <v>4Q 2025</v>
      </c>
      <c r="P7" s="44"/>
      <c r="Q7" s="44"/>
    </row>
    <row r="8" spans="1:17" x14ac:dyDescent="0.35">
      <c r="A8" s="63" t="s">
        <v>47</v>
      </c>
      <c r="B8" s="63" t="s">
        <v>67</v>
      </c>
      <c r="C8" s="64" t="s">
        <v>69</v>
      </c>
      <c r="D8" s="65" t="s">
        <v>18</v>
      </c>
      <c r="E8" s="66" t="s">
        <v>55</v>
      </c>
      <c r="F8" s="67" t="str">
        <f t="shared" si="0"/>
        <v>4Q 2024</v>
      </c>
      <c r="G8" s="68" t="str">
        <f t="shared" si="1"/>
        <v>4Q 2024</v>
      </c>
      <c r="H8" s="69" t="str">
        <f t="shared" si="2"/>
        <v>4Q 2024</v>
      </c>
      <c r="I8" s="70" t="str">
        <f t="shared" si="3"/>
        <v>4Q 2024</v>
      </c>
      <c r="J8" s="71" t="str">
        <f t="shared" si="4"/>
        <v>4Q 2024</v>
      </c>
      <c r="K8" s="68" t="str">
        <f t="shared" si="5"/>
        <v>4Q 2024</v>
      </c>
      <c r="L8" s="72" t="str">
        <f t="shared" si="6"/>
        <v>4Q 2024</v>
      </c>
      <c r="M8" s="70" t="str">
        <f t="shared" si="7"/>
        <v>4Q 2024</v>
      </c>
      <c r="N8" s="73" t="str">
        <f t="shared" si="8"/>
        <v>4Q 2024</v>
      </c>
      <c r="P8" s="47" t="s">
        <v>40</v>
      </c>
      <c r="Q8" s="44" t="s">
        <v>310</v>
      </c>
    </row>
    <row r="9" spans="1:17" x14ac:dyDescent="0.35">
      <c r="A9" s="63" t="s">
        <v>47</v>
      </c>
      <c r="B9" s="63" t="s">
        <v>76</v>
      </c>
      <c r="C9" s="64" t="s">
        <v>77</v>
      </c>
      <c r="D9" s="65" t="s">
        <v>18</v>
      </c>
      <c r="E9" s="66" t="s">
        <v>55</v>
      </c>
      <c r="F9" s="67" t="str">
        <f t="shared" si="0"/>
        <v>4Q 2024</v>
      </c>
      <c r="G9" s="68" t="str">
        <f t="shared" si="1"/>
        <v>4Q 2024</v>
      </c>
      <c r="H9" s="69" t="str">
        <f t="shared" si="2"/>
        <v>4Q 2024</v>
      </c>
      <c r="I9" s="70" t="str">
        <f t="shared" si="3"/>
        <v>4Q 2024</v>
      </c>
      <c r="J9" s="71" t="str">
        <f t="shared" si="4"/>
        <v>4Q 2024</v>
      </c>
      <c r="K9" s="68" t="str">
        <f t="shared" si="5"/>
        <v>4Q 2024</v>
      </c>
      <c r="L9" s="72" t="str">
        <f t="shared" si="6"/>
        <v>4Q 2024</v>
      </c>
      <c r="M9" s="70" t="str">
        <f t="shared" si="7"/>
        <v>4Q 2024</v>
      </c>
      <c r="N9" s="73" t="str">
        <f t="shared" si="8"/>
        <v>4Q 2024</v>
      </c>
      <c r="P9" s="44"/>
      <c r="Q9" s="44"/>
    </row>
    <row r="10" spans="1:17" x14ac:dyDescent="0.35">
      <c r="A10" s="63" t="s">
        <v>47</v>
      </c>
      <c r="B10" s="63" t="s">
        <v>82</v>
      </c>
      <c r="C10" s="64" t="s">
        <v>83</v>
      </c>
      <c r="D10" s="65" t="s">
        <v>18</v>
      </c>
      <c r="E10" s="66" t="s">
        <v>55</v>
      </c>
      <c r="F10" s="67" t="str">
        <f t="shared" si="0"/>
        <v>4Q 2024</v>
      </c>
      <c r="G10" s="68" t="str">
        <f t="shared" si="1"/>
        <v>4Q 2024</v>
      </c>
      <c r="H10" s="69" t="str">
        <f t="shared" si="2"/>
        <v>4Q 2024</v>
      </c>
      <c r="I10" s="70" t="str">
        <f t="shared" si="3"/>
        <v>4Q 2024</v>
      </c>
      <c r="J10" s="71" t="str">
        <f t="shared" si="4"/>
        <v>4Q 2024</v>
      </c>
      <c r="K10" s="68" t="str">
        <f t="shared" si="5"/>
        <v>4Q 2024</v>
      </c>
      <c r="L10" s="72" t="str">
        <f t="shared" si="6"/>
        <v>4Q 2024</v>
      </c>
      <c r="M10" s="70" t="str">
        <f t="shared" si="7"/>
        <v>4Q 2024</v>
      </c>
      <c r="N10" s="73" t="str">
        <f t="shared" si="8"/>
        <v>4Q 2024</v>
      </c>
      <c r="Q10" s="44"/>
    </row>
    <row r="11" spans="1:17" x14ac:dyDescent="0.35">
      <c r="A11" s="63" t="s">
        <v>47</v>
      </c>
      <c r="B11" s="63" t="s">
        <v>87</v>
      </c>
      <c r="C11" s="64" t="s">
        <v>89</v>
      </c>
      <c r="D11" s="65" t="s">
        <v>18</v>
      </c>
      <c r="E11" s="66" t="s">
        <v>55</v>
      </c>
      <c r="F11" s="67" t="str">
        <f t="shared" si="0"/>
        <v>4Q 2024</v>
      </c>
      <c r="G11" s="68" t="str">
        <f t="shared" si="1"/>
        <v>4Q 2024</v>
      </c>
      <c r="H11" s="69" t="str">
        <f t="shared" si="2"/>
        <v>4Q 2024</v>
      </c>
      <c r="I11" s="70" t="str">
        <f t="shared" si="3"/>
        <v>4Q 2024</v>
      </c>
      <c r="J11" s="71" t="str">
        <f t="shared" si="4"/>
        <v>4Q 2024</v>
      </c>
      <c r="K11" s="68" t="str">
        <f t="shared" si="5"/>
        <v>4Q 2024</v>
      </c>
      <c r="L11" s="72" t="str">
        <f t="shared" si="6"/>
        <v>4Q 2024</v>
      </c>
      <c r="M11" s="70" t="str">
        <f t="shared" si="7"/>
        <v>4Q 2024</v>
      </c>
      <c r="N11" s="73" t="str">
        <f t="shared" si="8"/>
        <v>4Q 2024</v>
      </c>
    </row>
    <row r="12" spans="1:17" ht="29" x14ac:dyDescent="0.35">
      <c r="A12" s="63" t="s">
        <v>47</v>
      </c>
      <c r="B12" s="63" t="s">
        <v>95</v>
      </c>
      <c r="C12" s="64" t="s">
        <v>96</v>
      </c>
      <c r="D12" s="65" t="s">
        <v>18</v>
      </c>
      <c r="E12" s="66" t="s">
        <v>65</v>
      </c>
      <c r="F12" s="67" t="str">
        <f t="shared" si="0"/>
        <v>4Q 2025</v>
      </c>
      <c r="G12" s="68" t="str">
        <f t="shared" si="1"/>
        <v>4Q 2025</v>
      </c>
      <c r="H12" s="69" t="str">
        <f t="shared" si="2"/>
        <v>4Q 2025</v>
      </c>
      <c r="I12" s="70" t="str">
        <f t="shared" si="3"/>
        <v>4Q 2025</v>
      </c>
      <c r="J12" s="71" t="str">
        <f t="shared" si="4"/>
        <v>4Q 2025</v>
      </c>
      <c r="K12" s="68" t="str">
        <f t="shared" si="5"/>
        <v>4Q 2025</v>
      </c>
      <c r="L12" s="72" t="str">
        <f t="shared" si="6"/>
        <v>4Q 2025</v>
      </c>
      <c r="M12" s="70" t="str">
        <f t="shared" si="7"/>
        <v>4Q 2025</v>
      </c>
      <c r="N12" s="73" t="str">
        <f t="shared" si="8"/>
        <v>4Q 2025</v>
      </c>
      <c r="P12" s="44"/>
    </row>
    <row r="13" spans="1:17" x14ac:dyDescent="0.35">
      <c r="A13" s="63" t="s">
        <v>47</v>
      </c>
      <c r="B13" s="63" t="s">
        <v>102</v>
      </c>
      <c r="C13" s="64" t="s">
        <v>103</v>
      </c>
      <c r="D13" s="65" t="s">
        <v>18</v>
      </c>
      <c r="E13" s="66" t="s">
        <v>65</v>
      </c>
      <c r="F13" s="67" t="str">
        <f t="shared" si="0"/>
        <v>4Q 2025</v>
      </c>
      <c r="G13" s="68" t="str">
        <f t="shared" si="1"/>
        <v>4Q 2025</v>
      </c>
      <c r="H13" s="69" t="str">
        <f t="shared" si="2"/>
        <v>4Q 2025</v>
      </c>
      <c r="I13" s="70" t="str">
        <f t="shared" si="3"/>
        <v>4Q 2025</v>
      </c>
      <c r="J13" s="71" t="str">
        <f t="shared" si="4"/>
        <v>4Q 2025</v>
      </c>
      <c r="K13" s="68" t="str">
        <f t="shared" si="5"/>
        <v>4Q 2025</v>
      </c>
      <c r="L13" s="72" t="str">
        <f t="shared" si="6"/>
        <v>4Q 2025</v>
      </c>
      <c r="M13" s="70" t="str">
        <f t="shared" si="7"/>
        <v>4Q 2025</v>
      </c>
      <c r="N13" s="73" t="str">
        <f t="shared" si="8"/>
        <v>4Q 2025</v>
      </c>
    </row>
    <row r="14" spans="1:17" x14ac:dyDescent="0.35">
      <c r="A14" s="63" t="s">
        <v>47</v>
      </c>
      <c r="B14" s="63" t="s">
        <v>108</v>
      </c>
      <c r="C14" s="64" t="s">
        <v>110</v>
      </c>
      <c r="D14" s="65" t="s">
        <v>18</v>
      </c>
      <c r="E14" s="66" t="s">
        <v>65</v>
      </c>
      <c r="F14" s="67" t="str">
        <f t="shared" si="0"/>
        <v>4Q 2025</v>
      </c>
      <c r="G14" s="68" t="str">
        <f t="shared" si="1"/>
        <v>4Q 2025</v>
      </c>
      <c r="H14" s="69" t="str">
        <f t="shared" si="2"/>
        <v>4Q 2025</v>
      </c>
      <c r="I14" s="70" t="str">
        <f t="shared" si="3"/>
        <v>4Q 2025</v>
      </c>
      <c r="J14" s="71" t="str">
        <f t="shared" si="4"/>
        <v>4Q 2025</v>
      </c>
      <c r="K14" s="68" t="str">
        <f t="shared" si="5"/>
        <v>4Q 2025</v>
      </c>
      <c r="L14" s="72" t="str">
        <f t="shared" si="6"/>
        <v>4Q 2025</v>
      </c>
      <c r="M14" s="70" t="str">
        <f t="shared" si="7"/>
        <v>4Q 2025</v>
      </c>
      <c r="N14" s="73" t="str">
        <f t="shared" si="8"/>
        <v>4Q 2025</v>
      </c>
    </row>
    <row r="15" spans="1:17" ht="29" x14ac:dyDescent="0.35">
      <c r="A15" s="63" t="s">
        <v>47</v>
      </c>
      <c r="B15" s="63" t="s">
        <v>115</v>
      </c>
      <c r="C15" s="64" t="s">
        <v>116</v>
      </c>
      <c r="D15" s="65" t="s">
        <v>18</v>
      </c>
      <c r="E15" s="66" t="s">
        <v>65</v>
      </c>
      <c r="F15" s="67" t="str">
        <f t="shared" si="0"/>
        <v>4Q 2025</v>
      </c>
      <c r="G15" s="68" t="str">
        <f t="shared" si="1"/>
        <v>4Q 2025</v>
      </c>
      <c r="H15" s="69" t="str">
        <f t="shared" si="2"/>
        <v>4Q 2025</v>
      </c>
      <c r="I15" s="70" t="str">
        <f t="shared" si="3"/>
        <v>4Q 2025</v>
      </c>
      <c r="J15" s="71" t="str">
        <f t="shared" si="4"/>
        <v>4Q 2025</v>
      </c>
      <c r="K15" s="68" t="str">
        <f t="shared" si="5"/>
        <v>4Q 2025</v>
      </c>
      <c r="L15" s="72" t="str">
        <f t="shared" si="6"/>
        <v>4Q 2025</v>
      </c>
      <c r="M15" s="70" t="str">
        <f t="shared" si="7"/>
        <v>4Q 2025</v>
      </c>
      <c r="N15" s="73" t="str">
        <f t="shared" si="8"/>
        <v>4Q 2025</v>
      </c>
    </row>
    <row r="16" spans="1:17" x14ac:dyDescent="0.35">
      <c r="A16" s="63" t="s">
        <v>120</v>
      </c>
      <c r="B16" s="63" t="s">
        <v>122</v>
      </c>
      <c r="C16" s="64" t="s">
        <v>124</v>
      </c>
      <c r="D16" s="65" t="s">
        <v>18</v>
      </c>
      <c r="E16" s="66" t="s">
        <v>65</v>
      </c>
      <c r="F16" s="67" t="str">
        <f t="shared" si="0"/>
        <v>4Q 2025</v>
      </c>
      <c r="G16" s="68" t="str">
        <f t="shared" si="1"/>
        <v>4Q 2025</v>
      </c>
      <c r="H16" s="69" t="str">
        <f t="shared" si="2"/>
        <v>4Q 2025</v>
      </c>
      <c r="I16" s="70" t="str">
        <f t="shared" si="3"/>
        <v>4Q 2025</v>
      </c>
      <c r="J16" s="71" t="str">
        <f t="shared" si="4"/>
        <v>4Q 2025</v>
      </c>
      <c r="K16" s="68" t="str">
        <f t="shared" si="5"/>
        <v>4Q 2025</v>
      </c>
      <c r="L16" s="72" t="str">
        <f t="shared" si="6"/>
        <v>4Q 2025</v>
      </c>
      <c r="M16" s="70" t="str">
        <f t="shared" si="7"/>
        <v>4Q 2025</v>
      </c>
      <c r="N16" s="73" t="str">
        <f t="shared" si="8"/>
        <v>4Q 2025</v>
      </c>
    </row>
    <row r="17" spans="1:14" x14ac:dyDescent="0.35">
      <c r="A17" s="63" t="s">
        <v>120</v>
      </c>
      <c r="B17" s="63" t="s">
        <v>132</v>
      </c>
      <c r="C17" s="64" t="s">
        <v>134</v>
      </c>
      <c r="D17" s="65" t="s">
        <v>18</v>
      </c>
      <c r="E17" s="66" t="s">
        <v>55</v>
      </c>
      <c r="F17" s="67" t="str">
        <f t="shared" si="0"/>
        <v>4Q 2024</v>
      </c>
      <c r="G17" s="68" t="str">
        <f t="shared" si="1"/>
        <v>4Q 2024</v>
      </c>
      <c r="H17" s="69" t="str">
        <f t="shared" si="2"/>
        <v>4Q 2024</v>
      </c>
      <c r="I17" s="70" t="str">
        <f t="shared" si="3"/>
        <v>4Q 2024</v>
      </c>
      <c r="J17" s="71" t="str">
        <f t="shared" si="4"/>
        <v>4Q 2024</v>
      </c>
      <c r="K17" s="68" t="str">
        <f t="shared" si="5"/>
        <v>4Q 2024</v>
      </c>
      <c r="L17" s="72" t="str">
        <f t="shared" si="6"/>
        <v>4Q 2024</v>
      </c>
      <c r="M17" s="70" t="str">
        <f t="shared" si="7"/>
        <v>4Q 2024</v>
      </c>
      <c r="N17" s="73" t="str">
        <f t="shared" si="8"/>
        <v>4Q 2024</v>
      </c>
    </row>
    <row r="18" spans="1:14" x14ac:dyDescent="0.35">
      <c r="A18" s="63" t="s">
        <v>19</v>
      </c>
      <c r="B18" s="63" t="s">
        <v>139</v>
      </c>
      <c r="C18" s="64" t="s">
        <v>140</v>
      </c>
      <c r="D18" s="65" t="s">
        <v>32</v>
      </c>
      <c r="E18" s="66" t="s">
        <v>144</v>
      </c>
      <c r="F18" s="67" t="str">
        <f t="shared" si="0"/>
        <v>3Q 2024</v>
      </c>
      <c r="G18" s="68" t="str">
        <f t="shared" si="1"/>
        <v>3Q 2024</v>
      </c>
      <c r="H18" s="69" t="str">
        <f t="shared" si="2"/>
        <v>3Q 2024</v>
      </c>
      <c r="I18" s="70" t="str">
        <f t="shared" si="3"/>
        <v>3Q 2024</v>
      </c>
      <c r="J18" s="71" t="str">
        <f t="shared" si="4"/>
        <v>3Q 2024</v>
      </c>
      <c r="K18" s="68" t="str">
        <f t="shared" si="5"/>
        <v>3Q 2024</v>
      </c>
      <c r="L18" s="72" t="str">
        <f t="shared" si="6"/>
        <v>3Q 2024</v>
      </c>
      <c r="M18" s="70" t="str">
        <f t="shared" si="7"/>
        <v>3Q 2024</v>
      </c>
      <c r="N18" s="73" t="str">
        <f t="shared" si="8"/>
        <v>3Q 2024</v>
      </c>
    </row>
    <row r="19" spans="1:14" x14ac:dyDescent="0.35">
      <c r="A19" s="63" t="s">
        <v>145</v>
      </c>
      <c r="B19" s="63" t="s">
        <v>147</v>
      </c>
      <c r="C19" s="64" t="s">
        <v>148</v>
      </c>
      <c r="D19" s="65" t="s">
        <v>18</v>
      </c>
      <c r="E19" s="66" t="s">
        <v>65</v>
      </c>
      <c r="F19" s="67" t="str">
        <f t="shared" si="0"/>
        <v>4Q 2025</v>
      </c>
      <c r="G19" s="68" t="str">
        <f t="shared" si="1"/>
        <v>4Q 2025</v>
      </c>
      <c r="H19" s="69" t="str">
        <f t="shared" si="2"/>
        <v>4Q 2025</v>
      </c>
      <c r="I19" s="70" t="str">
        <f t="shared" si="3"/>
        <v>4Q 2025</v>
      </c>
      <c r="J19" s="71" t="str">
        <f t="shared" si="4"/>
        <v>4Q 2025</v>
      </c>
      <c r="K19" s="68" t="str">
        <f t="shared" si="5"/>
        <v>4Q 2025</v>
      </c>
      <c r="L19" s="72" t="str">
        <f t="shared" si="6"/>
        <v>4Q 2025</v>
      </c>
      <c r="M19" s="70" t="str">
        <f t="shared" si="7"/>
        <v>4Q 2025</v>
      </c>
      <c r="N19" s="73" t="str">
        <f t="shared" si="8"/>
        <v>4Q 2025</v>
      </c>
    </row>
    <row r="20" spans="1:14" ht="29" x14ac:dyDescent="0.35">
      <c r="A20" s="63" t="s">
        <v>145</v>
      </c>
      <c r="B20" s="63" t="s">
        <v>153</v>
      </c>
      <c r="C20" s="64" t="s">
        <v>154</v>
      </c>
      <c r="D20" s="65" t="s">
        <v>18</v>
      </c>
      <c r="E20" s="66" t="s">
        <v>65</v>
      </c>
      <c r="F20" s="67" t="str">
        <f t="shared" si="0"/>
        <v>4Q 2025</v>
      </c>
      <c r="G20" s="68" t="str">
        <f t="shared" si="1"/>
        <v>4Q 2025</v>
      </c>
      <c r="H20" s="69" t="str">
        <f t="shared" si="2"/>
        <v>4Q 2025</v>
      </c>
      <c r="I20" s="70" t="str">
        <f t="shared" si="3"/>
        <v>4Q 2025</v>
      </c>
      <c r="J20" s="71" t="str">
        <f t="shared" si="4"/>
        <v>4Q 2025</v>
      </c>
      <c r="K20" s="68" t="str">
        <f t="shared" si="5"/>
        <v>4Q 2025</v>
      </c>
      <c r="L20" s="72" t="str">
        <f t="shared" si="6"/>
        <v>4Q 2025</v>
      </c>
      <c r="M20" s="70" t="str">
        <f t="shared" si="7"/>
        <v>4Q 2025</v>
      </c>
      <c r="N20" s="73" t="str">
        <f t="shared" si="8"/>
        <v>4Q 2025</v>
      </c>
    </row>
    <row r="21" spans="1:14" x14ac:dyDescent="0.35">
      <c r="A21" s="63" t="s">
        <v>145</v>
      </c>
      <c r="B21" s="63" t="s">
        <v>156</v>
      </c>
      <c r="C21" s="64" t="s">
        <v>157</v>
      </c>
      <c r="D21" s="65" t="s">
        <v>18</v>
      </c>
      <c r="E21" s="66" t="s">
        <v>65</v>
      </c>
      <c r="F21" s="67" t="str">
        <f t="shared" si="0"/>
        <v>4Q 2025</v>
      </c>
      <c r="G21" s="68" t="str">
        <f t="shared" si="1"/>
        <v>4Q 2025</v>
      </c>
      <c r="H21" s="69" t="str">
        <f t="shared" si="2"/>
        <v>4Q 2025</v>
      </c>
      <c r="I21" s="70" t="str">
        <f t="shared" si="3"/>
        <v>4Q 2025</v>
      </c>
      <c r="J21" s="71" t="str">
        <f t="shared" si="4"/>
        <v>4Q 2025</v>
      </c>
      <c r="K21" s="68" t="str">
        <f t="shared" si="5"/>
        <v>4Q 2025</v>
      </c>
      <c r="L21" s="72" t="str">
        <f t="shared" si="6"/>
        <v>4Q 2025</v>
      </c>
      <c r="M21" s="70" t="str">
        <f t="shared" si="7"/>
        <v>4Q 2025</v>
      </c>
      <c r="N21" s="73" t="str">
        <f t="shared" si="8"/>
        <v>4Q 2025</v>
      </c>
    </row>
    <row r="22" spans="1:14" ht="43.5" x14ac:dyDescent="0.35">
      <c r="A22" s="63" t="s">
        <v>145</v>
      </c>
      <c r="B22" s="63" t="s">
        <v>159</v>
      </c>
      <c r="C22" s="64" t="s">
        <v>311</v>
      </c>
      <c r="D22" s="65" t="s">
        <v>18</v>
      </c>
      <c r="E22" s="66" t="s">
        <v>55</v>
      </c>
      <c r="F22" s="67" t="str">
        <f t="shared" si="0"/>
        <v>4Q 2024</v>
      </c>
      <c r="G22" s="68" t="str">
        <f t="shared" si="1"/>
        <v>4Q 2024</v>
      </c>
      <c r="H22" s="69" t="str">
        <f t="shared" si="2"/>
        <v>4Q 2024</v>
      </c>
      <c r="I22" s="70" t="str">
        <f t="shared" si="3"/>
        <v>4Q 2024</v>
      </c>
      <c r="J22" s="71" t="str">
        <f t="shared" si="4"/>
        <v>4Q 2024</v>
      </c>
      <c r="K22" s="68" t="str">
        <f t="shared" si="5"/>
        <v>4Q 2024</v>
      </c>
      <c r="L22" s="72" t="str">
        <f t="shared" si="6"/>
        <v>4Q 2024</v>
      </c>
      <c r="M22" s="70" t="str">
        <f t="shared" si="7"/>
        <v>4Q 2024</v>
      </c>
      <c r="N22" s="73" t="str">
        <f t="shared" si="8"/>
        <v>4Q 2024</v>
      </c>
    </row>
    <row r="23" spans="1:14" x14ac:dyDescent="0.35">
      <c r="A23" s="63" t="s">
        <v>145</v>
      </c>
      <c r="B23" s="63" t="s">
        <v>162</v>
      </c>
      <c r="C23" s="64" t="s">
        <v>163</v>
      </c>
      <c r="D23" s="65" t="s">
        <v>18</v>
      </c>
      <c r="E23" s="66" t="s">
        <v>65</v>
      </c>
      <c r="F23" s="67" t="str">
        <f t="shared" si="0"/>
        <v>4Q 2025</v>
      </c>
      <c r="G23" s="68" t="str">
        <f t="shared" si="1"/>
        <v>4Q 2025</v>
      </c>
      <c r="H23" s="69" t="str">
        <f t="shared" si="2"/>
        <v>4Q 2025</v>
      </c>
      <c r="I23" s="70" t="str">
        <f t="shared" si="3"/>
        <v>4Q 2025</v>
      </c>
      <c r="J23" s="71" t="str">
        <f t="shared" si="4"/>
        <v>4Q 2025</v>
      </c>
      <c r="K23" s="68" t="str">
        <f t="shared" si="5"/>
        <v>4Q 2025</v>
      </c>
      <c r="L23" s="72" t="str">
        <f t="shared" si="6"/>
        <v>4Q 2025</v>
      </c>
      <c r="M23" s="70" t="str">
        <f t="shared" si="7"/>
        <v>4Q 2025</v>
      </c>
      <c r="N23" s="73" t="str">
        <f t="shared" si="8"/>
        <v>4Q 2025</v>
      </c>
    </row>
    <row r="24" spans="1:14" x14ac:dyDescent="0.35">
      <c r="A24" s="63" t="s">
        <v>47</v>
      </c>
      <c r="B24" s="63" t="s">
        <v>166</v>
      </c>
      <c r="C24" s="64" t="s">
        <v>167</v>
      </c>
      <c r="D24" s="65" t="s">
        <v>18</v>
      </c>
      <c r="E24" s="66" t="s">
        <v>65</v>
      </c>
      <c r="F24" s="67" t="str">
        <f t="shared" si="0"/>
        <v>4Q 2025</v>
      </c>
      <c r="G24" s="68" t="str">
        <f t="shared" si="1"/>
        <v>4Q 2025</v>
      </c>
      <c r="H24" s="69" t="str">
        <f t="shared" si="2"/>
        <v>4Q 2025</v>
      </c>
      <c r="I24" s="70" t="str">
        <f t="shared" si="3"/>
        <v>4Q 2025</v>
      </c>
      <c r="J24" s="71" t="str">
        <f t="shared" si="4"/>
        <v>4Q 2025</v>
      </c>
      <c r="K24" s="68" t="str">
        <f t="shared" si="5"/>
        <v>4Q 2025</v>
      </c>
      <c r="L24" s="72" t="str">
        <f t="shared" si="6"/>
        <v>4Q 2025</v>
      </c>
      <c r="M24" s="70" t="str">
        <f t="shared" si="7"/>
        <v>4Q 2025</v>
      </c>
      <c r="N24" s="73" t="str">
        <f t="shared" si="8"/>
        <v>4Q 2025</v>
      </c>
    </row>
    <row r="25" spans="1:14" x14ac:dyDescent="0.35">
      <c r="A25" s="63" t="s">
        <v>120</v>
      </c>
      <c r="B25" s="63" t="s">
        <v>171</v>
      </c>
      <c r="C25" s="64" t="s">
        <v>173</v>
      </c>
      <c r="D25" s="65" t="s">
        <v>32</v>
      </c>
      <c r="E25" s="66" t="s">
        <v>55</v>
      </c>
      <c r="F25" s="67" t="str">
        <f t="shared" si="0"/>
        <v>4Q 2024</v>
      </c>
      <c r="G25" s="68" t="str">
        <f t="shared" si="1"/>
        <v>4Q 2024</v>
      </c>
      <c r="H25" s="69" t="str">
        <f t="shared" si="2"/>
        <v>4Q 2024</v>
      </c>
      <c r="I25" s="70" t="str">
        <f t="shared" si="3"/>
        <v>4Q 2024</v>
      </c>
      <c r="J25" s="71" t="str">
        <f t="shared" si="4"/>
        <v>4Q 2024</v>
      </c>
      <c r="K25" s="68" t="str">
        <f t="shared" si="5"/>
        <v>4Q 2024</v>
      </c>
      <c r="L25" s="72" t="str">
        <f t="shared" si="6"/>
        <v>4Q 2024</v>
      </c>
      <c r="M25" s="70" t="str">
        <f t="shared" si="7"/>
        <v>4Q 2024</v>
      </c>
      <c r="N25" s="73" t="str">
        <f t="shared" si="8"/>
        <v>4Q 2024</v>
      </c>
    </row>
    <row r="26" spans="1:14" x14ac:dyDescent="0.35">
      <c r="A26" s="63" t="s">
        <v>120</v>
      </c>
      <c r="B26" s="63" t="s">
        <v>180</v>
      </c>
      <c r="C26" s="64" t="s">
        <v>182</v>
      </c>
      <c r="D26" s="65" t="s">
        <v>32</v>
      </c>
      <c r="E26" s="66" t="s">
        <v>55</v>
      </c>
      <c r="F26" s="67" t="str">
        <f t="shared" si="0"/>
        <v>4Q 2024</v>
      </c>
      <c r="G26" s="68" t="str">
        <f t="shared" si="1"/>
        <v>4Q 2024</v>
      </c>
      <c r="H26" s="69" t="str">
        <f t="shared" si="2"/>
        <v>4Q 2024</v>
      </c>
      <c r="I26" s="70" t="str">
        <f t="shared" si="3"/>
        <v>4Q 2024</v>
      </c>
      <c r="J26" s="71" t="str">
        <f t="shared" si="4"/>
        <v>4Q 2024</v>
      </c>
      <c r="K26" s="68" t="str">
        <f t="shared" si="5"/>
        <v>4Q 2024</v>
      </c>
      <c r="L26" s="72" t="str">
        <f t="shared" si="6"/>
        <v>4Q 2024</v>
      </c>
      <c r="M26" s="70" t="str">
        <f t="shared" si="7"/>
        <v>4Q 2024</v>
      </c>
      <c r="N26" s="73" t="str">
        <f t="shared" si="8"/>
        <v>4Q 2024</v>
      </c>
    </row>
    <row r="27" spans="1:14" x14ac:dyDescent="0.35">
      <c r="A27" s="63" t="s">
        <v>120</v>
      </c>
      <c r="B27" s="63" t="s">
        <v>188</v>
      </c>
      <c r="C27" s="64" t="s">
        <v>190</v>
      </c>
      <c r="D27" s="65" t="s">
        <v>32</v>
      </c>
      <c r="E27" s="66" t="s">
        <v>55</v>
      </c>
      <c r="F27" s="67" t="str">
        <f t="shared" si="0"/>
        <v>4Q 2024</v>
      </c>
      <c r="G27" s="68" t="str">
        <f t="shared" si="1"/>
        <v>4Q 2024</v>
      </c>
      <c r="H27" s="69" t="str">
        <f t="shared" si="2"/>
        <v>4Q 2024</v>
      </c>
      <c r="I27" s="70" t="str">
        <f t="shared" si="3"/>
        <v>4Q 2024</v>
      </c>
      <c r="J27" s="71" t="str">
        <f t="shared" si="4"/>
        <v>4Q 2024</v>
      </c>
      <c r="K27" s="68" t="str">
        <f t="shared" si="5"/>
        <v>4Q 2024</v>
      </c>
      <c r="L27" s="72" t="str">
        <f t="shared" si="6"/>
        <v>4Q 2024</v>
      </c>
      <c r="M27" s="70" t="str">
        <f t="shared" si="7"/>
        <v>4Q 2024</v>
      </c>
      <c r="N27" s="73" t="str">
        <f t="shared" si="8"/>
        <v>4Q 2024</v>
      </c>
    </row>
    <row r="28" spans="1:14" ht="29" x14ac:dyDescent="0.35">
      <c r="A28" s="63" t="s">
        <v>120</v>
      </c>
      <c r="B28" s="63" t="s">
        <v>195</v>
      </c>
      <c r="C28" s="64" t="s">
        <v>197</v>
      </c>
      <c r="D28" s="65" t="s">
        <v>32</v>
      </c>
      <c r="E28" s="66" t="s">
        <v>55</v>
      </c>
      <c r="F28" s="67" t="str">
        <f t="shared" si="0"/>
        <v>4Q 2024</v>
      </c>
      <c r="G28" s="68" t="str">
        <f t="shared" si="1"/>
        <v>4Q 2024</v>
      </c>
      <c r="H28" s="69" t="str">
        <f t="shared" si="2"/>
        <v>4Q 2024</v>
      </c>
      <c r="I28" s="70" t="str">
        <f t="shared" si="3"/>
        <v>4Q 2024</v>
      </c>
      <c r="J28" s="71" t="str">
        <f t="shared" si="4"/>
        <v>4Q 2024</v>
      </c>
      <c r="K28" s="68" t="str">
        <f t="shared" si="5"/>
        <v>4Q 2024</v>
      </c>
      <c r="L28" s="72" t="str">
        <f t="shared" si="6"/>
        <v>4Q 2024</v>
      </c>
      <c r="M28" s="70" t="str">
        <f t="shared" si="7"/>
        <v>4Q 2024</v>
      </c>
      <c r="N28" s="73" t="str">
        <f t="shared" si="8"/>
        <v>4Q 2024</v>
      </c>
    </row>
    <row r="29" spans="1:14" x14ac:dyDescent="0.35">
      <c r="A29" s="63" t="s">
        <v>120</v>
      </c>
      <c r="B29" s="63" t="s">
        <v>205</v>
      </c>
      <c r="C29" s="64" t="s">
        <v>206</v>
      </c>
      <c r="D29" s="65" t="s">
        <v>32</v>
      </c>
      <c r="E29" s="66" t="s">
        <v>210</v>
      </c>
      <c r="F29" s="67" t="str">
        <f t="shared" si="0"/>
        <v>2Q 2025</v>
      </c>
      <c r="G29" s="68" t="str">
        <f t="shared" si="1"/>
        <v>2Q 2025</v>
      </c>
      <c r="H29" s="69" t="str">
        <f t="shared" si="2"/>
        <v>2Q 2025</v>
      </c>
      <c r="I29" s="70" t="str">
        <f t="shared" si="3"/>
        <v>2Q 2025</v>
      </c>
      <c r="J29" s="71" t="str">
        <f t="shared" si="4"/>
        <v>2Q 2025</v>
      </c>
      <c r="K29" s="68" t="str">
        <f t="shared" si="5"/>
        <v>2Q 2025</v>
      </c>
      <c r="L29" s="72" t="str">
        <f t="shared" si="6"/>
        <v>2Q 2025</v>
      </c>
      <c r="M29" s="70" t="str">
        <f t="shared" si="7"/>
        <v>2Q 2025</v>
      </c>
      <c r="N29" s="73" t="str">
        <f t="shared" si="8"/>
        <v>2Q 2025</v>
      </c>
    </row>
    <row r="30" spans="1:14" x14ac:dyDescent="0.35">
      <c r="A30" s="63" t="s">
        <v>120</v>
      </c>
      <c r="B30" s="63" t="s">
        <v>212</v>
      </c>
      <c r="C30" s="64" t="s">
        <v>214</v>
      </c>
      <c r="D30" s="65" t="s">
        <v>32</v>
      </c>
      <c r="E30" s="66" t="s">
        <v>55</v>
      </c>
      <c r="F30" s="67" t="str">
        <f t="shared" si="0"/>
        <v>4Q 2024</v>
      </c>
      <c r="G30" s="68" t="str">
        <f t="shared" si="1"/>
        <v>4Q 2024</v>
      </c>
      <c r="H30" s="69" t="str">
        <f t="shared" si="2"/>
        <v>4Q 2024</v>
      </c>
      <c r="I30" s="70" t="str">
        <f t="shared" si="3"/>
        <v>4Q 2024</v>
      </c>
      <c r="J30" s="71" t="str">
        <f t="shared" si="4"/>
        <v>4Q 2024</v>
      </c>
      <c r="K30" s="68" t="str">
        <f t="shared" si="5"/>
        <v>4Q 2024</v>
      </c>
      <c r="L30" s="72" t="str">
        <f t="shared" si="6"/>
        <v>4Q 2024</v>
      </c>
      <c r="M30" s="70" t="str">
        <f t="shared" si="7"/>
        <v>4Q 2024</v>
      </c>
      <c r="N30" s="73" t="str">
        <f t="shared" si="8"/>
        <v>4Q 2024</v>
      </c>
    </row>
    <row r="31" spans="1:14" x14ac:dyDescent="0.35">
      <c r="A31" s="63" t="s">
        <v>120</v>
      </c>
      <c r="B31" s="63" t="s">
        <v>219</v>
      </c>
      <c r="C31" s="64" t="s">
        <v>221</v>
      </c>
      <c r="D31" s="65" t="s">
        <v>32</v>
      </c>
      <c r="E31" s="66" t="s">
        <v>225</v>
      </c>
      <c r="F31" s="67" t="str">
        <f t="shared" si="0"/>
        <v>1Q 2025</v>
      </c>
      <c r="G31" s="68" t="str">
        <f t="shared" si="1"/>
        <v>1Q 2025</v>
      </c>
      <c r="H31" s="69" t="str">
        <f t="shared" si="2"/>
        <v>1Q 2025</v>
      </c>
      <c r="I31" s="70" t="str">
        <f t="shared" si="3"/>
        <v>1Q 2025</v>
      </c>
      <c r="J31" s="71" t="str">
        <f t="shared" si="4"/>
        <v>1Q 2025</v>
      </c>
      <c r="K31" s="68" t="str">
        <f t="shared" si="5"/>
        <v>1Q 2025</v>
      </c>
      <c r="L31" s="72" t="str">
        <f t="shared" si="6"/>
        <v>1Q 2025</v>
      </c>
      <c r="M31" s="70" t="str">
        <f t="shared" si="7"/>
        <v>1Q 2025</v>
      </c>
      <c r="N31" s="73" t="str">
        <f t="shared" si="8"/>
        <v>1Q 2025</v>
      </c>
    </row>
    <row r="32" spans="1:14" x14ac:dyDescent="0.35">
      <c r="A32" s="63" t="s">
        <v>120</v>
      </c>
      <c r="B32" s="63" t="s">
        <v>228</v>
      </c>
      <c r="C32" s="64" t="s">
        <v>229</v>
      </c>
      <c r="D32" s="65" t="s">
        <v>32</v>
      </c>
      <c r="E32" s="66" t="s">
        <v>65</v>
      </c>
      <c r="F32" s="67" t="str">
        <f t="shared" si="0"/>
        <v>4Q 2025</v>
      </c>
      <c r="G32" s="68" t="str">
        <f t="shared" si="1"/>
        <v>4Q 2025</v>
      </c>
      <c r="H32" s="69" t="str">
        <f t="shared" si="2"/>
        <v>4Q 2025</v>
      </c>
      <c r="I32" s="70" t="str">
        <f t="shared" si="3"/>
        <v>4Q 2025</v>
      </c>
      <c r="J32" s="71" t="str">
        <f t="shared" si="4"/>
        <v>4Q 2025</v>
      </c>
      <c r="K32" s="68" t="str">
        <f t="shared" si="5"/>
        <v>4Q 2025</v>
      </c>
      <c r="L32" s="72" t="str">
        <f t="shared" si="6"/>
        <v>4Q 2025</v>
      </c>
      <c r="M32" s="70" t="str">
        <f t="shared" si="7"/>
        <v>4Q 2025</v>
      </c>
      <c r="N32" s="73" t="str">
        <f t="shared" si="8"/>
        <v>4Q 2025</v>
      </c>
    </row>
    <row r="33" spans="1:14" x14ac:dyDescent="0.35">
      <c r="A33" s="63" t="s">
        <v>120</v>
      </c>
      <c r="B33" s="63" t="s">
        <v>234</v>
      </c>
      <c r="C33" s="64" t="s">
        <v>235</v>
      </c>
      <c r="D33" s="65" t="s">
        <v>32</v>
      </c>
      <c r="E33" s="66" t="s">
        <v>240</v>
      </c>
      <c r="F33" s="67" t="str">
        <f t="shared" si="0"/>
        <v>1Q 2024</v>
      </c>
      <c r="G33" s="68" t="str">
        <f t="shared" si="1"/>
        <v>1Q 2024</v>
      </c>
      <c r="H33" s="69" t="str">
        <f t="shared" si="2"/>
        <v>1Q 2024</v>
      </c>
      <c r="I33" s="70" t="str">
        <f t="shared" si="3"/>
        <v>1Q 2024</v>
      </c>
      <c r="J33" s="71" t="str">
        <f t="shared" si="4"/>
        <v>1Q 2024</v>
      </c>
      <c r="K33" s="68" t="str">
        <f t="shared" si="5"/>
        <v>1Q 2024</v>
      </c>
      <c r="L33" s="72" t="str">
        <f t="shared" si="6"/>
        <v>1Q 2024</v>
      </c>
      <c r="M33" s="70" t="str">
        <f t="shared" si="7"/>
        <v>1Q 2024</v>
      </c>
      <c r="N33" s="73" t="str">
        <f t="shared" si="8"/>
        <v>1Q 2024</v>
      </c>
    </row>
    <row r="34" spans="1:14" x14ac:dyDescent="0.35">
      <c r="A34" s="63" t="s">
        <v>120</v>
      </c>
      <c r="B34" s="63" t="s">
        <v>242</v>
      </c>
      <c r="C34" s="64" t="s">
        <v>244</v>
      </c>
      <c r="D34" s="65" t="s">
        <v>32</v>
      </c>
      <c r="E34" s="66" t="s">
        <v>65</v>
      </c>
      <c r="F34" s="67" t="str">
        <f t="shared" si="0"/>
        <v>4Q 2025</v>
      </c>
      <c r="G34" s="68" t="str">
        <f t="shared" si="1"/>
        <v>4Q 2025</v>
      </c>
      <c r="H34" s="69" t="str">
        <f t="shared" si="2"/>
        <v>4Q 2025</v>
      </c>
      <c r="I34" s="70" t="str">
        <f t="shared" si="3"/>
        <v>4Q 2025</v>
      </c>
      <c r="J34" s="71" t="str">
        <f t="shared" si="4"/>
        <v>4Q 2025</v>
      </c>
      <c r="K34" s="68" t="str">
        <f t="shared" si="5"/>
        <v>4Q 2025</v>
      </c>
      <c r="L34" s="72" t="str">
        <f t="shared" si="6"/>
        <v>4Q 2025</v>
      </c>
      <c r="M34" s="70" t="str">
        <f t="shared" si="7"/>
        <v>4Q 2025</v>
      </c>
      <c r="N34" s="73" t="str">
        <f t="shared" si="8"/>
        <v>4Q 2025</v>
      </c>
    </row>
    <row r="35" spans="1:14" x14ac:dyDescent="0.35">
      <c r="A35" s="63" t="s">
        <v>145</v>
      </c>
      <c r="B35" s="63" t="s">
        <v>242</v>
      </c>
      <c r="C35" s="64" t="s">
        <v>251</v>
      </c>
      <c r="D35" s="65" t="s">
        <v>248</v>
      </c>
      <c r="E35" s="66" t="s">
        <v>65</v>
      </c>
      <c r="F35" s="67" t="str">
        <f t="shared" si="0"/>
        <v>4Q 2025</v>
      </c>
      <c r="G35" s="68" t="str">
        <f t="shared" si="1"/>
        <v>4Q 2025</v>
      </c>
      <c r="H35" s="69" t="str">
        <f t="shared" si="2"/>
        <v>4Q 2025</v>
      </c>
      <c r="I35" s="70" t="str">
        <f t="shared" si="3"/>
        <v>4Q 2025</v>
      </c>
      <c r="J35" s="71" t="str">
        <f t="shared" si="4"/>
        <v>4Q 2025</v>
      </c>
      <c r="K35" s="68" t="str">
        <f t="shared" si="5"/>
        <v>4Q 2025</v>
      </c>
      <c r="L35" s="72" t="str">
        <f t="shared" si="6"/>
        <v>4Q 2025</v>
      </c>
      <c r="M35" s="70" t="str">
        <f t="shared" si="7"/>
        <v>4Q 2025</v>
      </c>
      <c r="N35" s="73" t="str">
        <f t="shared" si="8"/>
        <v>4Q 2025</v>
      </c>
    </row>
    <row r="36" spans="1:14" x14ac:dyDescent="0.35">
      <c r="A36" s="63" t="s">
        <v>145</v>
      </c>
      <c r="B36" s="63" t="s">
        <v>259</v>
      </c>
      <c r="C36" s="64" t="s">
        <v>261</v>
      </c>
      <c r="D36" s="65" t="s">
        <v>248</v>
      </c>
      <c r="E36" s="66" t="s">
        <v>65</v>
      </c>
      <c r="F36" s="67" t="str">
        <f t="shared" si="0"/>
        <v>4Q 2025</v>
      </c>
      <c r="G36" s="68" t="str">
        <f t="shared" si="1"/>
        <v>4Q 2025</v>
      </c>
      <c r="H36" s="69" t="str">
        <f t="shared" si="2"/>
        <v>4Q 2025</v>
      </c>
      <c r="I36" s="70" t="str">
        <f t="shared" si="3"/>
        <v>4Q 2025</v>
      </c>
      <c r="J36" s="71" t="str">
        <f t="shared" si="4"/>
        <v>4Q 2025</v>
      </c>
      <c r="K36" s="68" t="str">
        <f t="shared" si="5"/>
        <v>4Q 2025</v>
      </c>
      <c r="L36" s="72" t="str">
        <f t="shared" si="6"/>
        <v>4Q 2025</v>
      </c>
      <c r="M36" s="70" t="str">
        <f t="shared" si="7"/>
        <v>4Q 2025</v>
      </c>
      <c r="N36" s="73" t="str">
        <f t="shared" si="8"/>
        <v>4Q 2025</v>
      </c>
    </row>
    <row r="37" spans="1:14" x14ac:dyDescent="0.35">
      <c r="A37" s="63" t="s">
        <v>145</v>
      </c>
      <c r="B37" s="63" t="s">
        <v>265</v>
      </c>
      <c r="C37" s="64" t="s">
        <v>266</v>
      </c>
      <c r="D37" s="65" t="s">
        <v>248</v>
      </c>
      <c r="E37" s="66" t="s">
        <v>65</v>
      </c>
      <c r="F37" s="67" t="str">
        <f t="shared" si="0"/>
        <v>4Q 2025</v>
      </c>
      <c r="G37" s="68" t="str">
        <f t="shared" si="1"/>
        <v>4Q 2025</v>
      </c>
      <c r="H37" s="69" t="str">
        <f t="shared" si="2"/>
        <v>4Q 2025</v>
      </c>
      <c r="I37" s="70" t="str">
        <f t="shared" si="3"/>
        <v>4Q 2025</v>
      </c>
      <c r="J37" s="71" t="str">
        <f t="shared" si="4"/>
        <v>4Q 2025</v>
      </c>
      <c r="K37" s="68" t="str">
        <f t="shared" si="5"/>
        <v>4Q 2025</v>
      </c>
      <c r="L37" s="72" t="str">
        <f t="shared" si="6"/>
        <v>4Q 2025</v>
      </c>
      <c r="M37" s="70" t="str">
        <f t="shared" si="7"/>
        <v>4Q 2025</v>
      </c>
      <c r="N37" s="73" t="str">
        <f t="shared" si="8"/>
        <v>4Q 2025</v>
      </c>
    </row>
    <row r="38" spans="1:14" x14ac:dyDescent="0.35">
      <c r="A38" s="63" t="s">
        <v>145</v>
      </c>
      <c r="B38" s="63" t="s">
        <v>270</v>
      </c>
      <c r="C38" s="64" t="s">
        <v>272</v>
      </c>
      <c r="D38" s="65" t="s">
        <v>248</v>
      </c>
      <c r="E38" s="66" t="s">
        <v>65</v>
      </c>
      <c r="F38" s="67" t="str">
        <f t="shared" si="0"/>
        <v>4Q 2025</v>
      </c>
      <c r="G38" s="68" t="str">
        <f t="shared" si="1"/>
        <v>4Q 2025</v>
      </c>
      <c r="H38" s="69" t="str">
        <f t="shared" si="2"/>
        <v>4Q 2025</v>
      </c>
      <c r="I38" s="70" t="str">
        <f t="shared" si="3"/>
        <v>4Q 2025</v>
      </c>
      <c r="J38" s="71" t="str">
        <f t="shared" si="4"/>
        <v>4Q 2025</v>
      </c>
      <c r="K38" s="68" t="str">
        <f t="shared" si="5"/>
        <v>4Q 2025</v>
      </c>
      <c r="L38" s="72" t="str">
        <f t="shared" si="6"/>
        <v>4Q 2025</v>
      </c>
      <c r="M38" s="70" t="str">
        <f t="shared" si="7"/>
        <v>4Q 2025</v>
      </c>
      <c r="N38" s="73" t="str">
        <f t="shared" si="8"/>
        <v>4Q 2025</v>
      </c>
    </row>
    <row r="39" spans="1:14" x14ac:dyDescent="0.35">
      <c r="A39" s="63" t="s">
        <v>145</v>
      </c>
      <c r="B39" s="63" t="s">
        <v>276</v>
      </c>
      <c r="C39" s="64" t="s">
        <v>278</v>
      </c>
      <c r="D39" s="65" t="s">
        <v>248</v>
      </c>
      <c r="E39" s="66" t="s">
        <v>55</v>
      </c>
      <c r="F39" s="67" t="str">
        <f t="shared" si="0"/>
        <v>4Q 2024</v>
      </c>
      <c r="G39" s="68" t="str">
        <f t="shared" si="1"/>
        <v>4Q 2024</v>
      </c>
      <c r="H39" s="69" t="str">
        <f t="shared" si="2"/>
        <v>4Q 2024</v>
      </c>
      <c r="I39" s="70" t="str">
        <f t="shared" si="3"/>
        <v>4Q 2024</v>
      </c>
      <c r="J39" s="71" t="str">
        <f t="shared" si="4"/>
        <v>4Q 2024</v>
      </c>
      <c r="K39" s="68" t="str">
        <f t="shared" si="5"/>
        <v>4Q 2024</v>
      </c>
      <c r="L39" s="72" t="str">
        <f t="shared" si="6"/>
        <v>4Q 2024</v>
      </c>
      <c r="M39" s="70" t="str">
        <f t="shared" si="7"/>
        <v>4Q 2024</v>
      </c>
      <c r="N39" s="73" t="str">
        <f t="shared" si="8"/>
        <v>4Q 2024</v>
      </c>
    </row>
    <row r="40" spans="1:14" x14ac:dyDescent="0.35">
      <c r="A40" s="63" t="s">
        <v>145</v>
      </c>
      <c r="B40" s="63" t="s">
        <v>283</v>
      </c>
      <c r="C40" s="64" t="s">
        <v>284</v>
      </c>
      <c r="D40" s="65" t="s">
        <v>248</v>
      </c>
      <c r="E40" s="66" t="s">
        <v>65</v>
      </c>
      <c r="F40" s="67" t="str">
        <f t="shared" si="0"/>
        <v>4Q 2025</v>
      </c>
      <c r="G40" s="68" t="str">
        <f t="shared" si="1"/>
        <v>4Q 2025</v>
      </c>
      <c r="H40" s="69" t="str">
        <f t="shared" si="2"/>
        <v>4Q 2025</v>
      </c>
      <c r="I40" s="70" t="str">
        <f t="shared" si="3"/>
        <v>4Q 2025</v>
      </c>
      <c r="J40" s="71" t="str">
        <f t="shared" si="4"/>
        <v>4Q 2025</v>
      </c>
      <c r="K40" s="68" t="str">
        <f t="shared" si="5"/>
        <v>4Q 2025</v>
      </c>
      <c r="L40" s="72" t="str">
        <f t="shared" si="6"/>
        <v>4Q 2025</v>
      </c>
      <c r="M40" s="70" t="str">
        <f t="shared" si="7"/>
        <v>4Q 2025</v>
      </c>
      <c r="N40" s="73" t="str">
        <f t="shared" si="8"/>
        <v>4Q 2025</v>
      </c>
    </row>
    <row r="41" spans="1:14" ht="29" x14ac:dyDescent="0.35">
      <c r="A41" s="63" t="s">
        <v>145</v>
      </c>
      <c r="B41" s="63" t="s">
        <v>287</v>
      </c>
      <c r="C41" s="64" t="s">
        <v>288</v>
      </c>
      <c r="D41" s="65" t="s">
        <v>248</v>
      </c>
      <c r="E41" s="66" t="s">
        <v>65</v>
      </c>
      <c r="F41" s="67" t="str">
        <f t="shared" si="0"/>
        <v>4Q 2025</v>
      </c>
      <c r="G41" s="68" t="str">
        <f t="shared" si="1"/>
        <v>4Q 2025</v>
      </c>
      <c r="H41" s="69" t="str">
        <f t="shared" si="2"/>
        <v>4Q 2025</v>
      </c>
      <c r="I41" s="70" t="str">
        <f t="shared" si="3"/>
        <v>4Q 2025</v>
      </c>
      <c r="J41" s="71" t="str">
        <f t="shared" si="4"/>
        <v>4Q 2025</v>
      </c>
      <c r="K41" s="68" t="str">
        <f t="shared" si="5"/>
        <v>4Q 2025</v>
      </c>
      <c r="L41" s="72" t="str">
        <f t="shared" si="6"/>
        <v>4Q 2025</v>
      </c>
      <c r="M41" s="70" t="str">
        <f t="shared" si="7"/>
        <v>4Q 2025</v>
      </c>
      <c r="N41" s="73" t="str">
        <f t="shared" si="8"/>
        <v>4Q 2025</v>
      </c>
    </row>
    <row r="42" spans="1:14" x14ac:dyDescent="0.35">
      <c r="A42" s="63" t="s">
        <v>145</v>
      </c>
      <c r="B42" s="63" t="s">
        <v>292</v>
      </c>
      <c r="C42" s="64" t="s">
        <v>293</v>
      </c>
      <c r="D42" s="65" t="s">
        <v>248</v>
      </c>
      <c r="E42" s="66" t="s">
        <v>210</v>
      </c>
      <c r="F42" s="67" t="str">
        <f t="shared" si="0"/>
        <v>2Q 2025</v>
      </c>
      <c r="G42" s="68" t="str">
        <f t="shared" si="1"/>
        <v>2Q 2025</v>
      </c>
      <c r="H42" s="69" t="str">
        <f t="shared" si="2"/>
        <v>2Q 2025</v>
      </c>
      <c r="I42" s="70" t="str">
        <f t="shared" si="3"/>
        <v>2Q 2025</v>
      </c>
      <c r="J42" s="71" t="str">
        <f t="shared" si="4"/>
        <v>2Q 2025</v>
      </c>
      <c r="K42" s="68" t="str">
        <f t="shared" si="5"/>
        <v>2Q 2025</v>
      </c>
      <c r="L42" s="72" t="str">
        <f t="shared" si="6"/>
        <v>2Q 2025</v>
      </c>
      <c r="M42" s="70" t="str">
        <f t="shared" si="7"/>
        <v>2Q 2025</v>
      </c>
      <c r="N42" s="73" t="str">
        <f t="shared" si="8"/>
        <v>2Q 2025</v>
      </c>
    </row>
    <row r="43" spans="1:14" ht="15" thickBot="1" x14ac:dyDescent="0.4">
      <c r="A43" s="63" t="s">
        <v>145</v>
      </c>
      <c r="B43" s="63" t="s">
        <v>297</v>
      </c>
      <c r="C43" s="64" t="s">
        <v>298</v>
      </c>
      <c r="D43" s="65" t="s">
        <v>248</v>
      </c>
      <c r="E43" s="66" t="s">
        <v>301</v>
      </c>
      <c r="F43" s="74" t="str">
        <f t="shared" si="0"/>
        <v>1Q 2026</v>
      </c>
      <c r="G43" s="75" t="str">
        <f t="shared" si="1"/>
        <v>1Q 2026</v>
      </c>
      <c r="H43" s="76" t="str">
        <f t="shared" si="2"/>
        <v>1Q 2026</v>
      </c>
      <c r="I43" s="77" t="str">
        <f t="shared" si="3"/>
        <v>1Q 2026</v>
      </c>
      <c r="J43" s="78" t="str">
        <f t="shared" si="4"/>
        <v>1Q 2026</v>
      </c>
      <c r="K43" s="75" t="str">
        <f t="shared" si="5"/>
        <v>1Q 2026</v>
      </c>
      <c r="L43" s="79" t="str">
        <f t="shared" si="6"/>
        <v>1Q 2026</v>
      </c>
      <c r="M43" s="77" t="str">
        <f t="shared" si="7"/>
        <v>1Q 2026</v>
      </c>
      <c r="N43" s="80" t="str">
        <f t="shared" si="8"/>
        <v>1Q 2026</v>
      </c>
    </row>
  </sheetData>
  <sheetProtection algorithmName="SHA-512" hashValue="xwlKgCjXpjR9M8S8yBUwjZo6R2CjHHpob7bIaC2hKV+9G8KJqkGXnhnoFw94bJALjrVlyMCfsixvUvs8XvjNlw==" saltValue="c0wdv9UjuMFQ8tHIjtUqpA==" spinCount="100000" sheet="1" objects="1" scenarios="1"/>
  <mergeCells count="6">
    <mergeCell ref="F1:N1"/>
    <mergeCell ref="A1:A2"/>
    <mergeCell ref="B1:B2"/>
    <mergeCell ref="C1:C2"/>
    <mergeCell ref="D1:D2"/>
    <mergeCell ref="E1:E2"/>
  </mergeCells>
  <conditionalFormatting sqref="F3:F43">
    <cfRule type="cellIs" dxfId="8" priority="9" operator="equal">
      <formula>"2Q 2024"</formula>
    </cfRule>
  </conditionalFormatting>
  <conditionalFormatting sqref="G3:G43">
    <cfRule type="cellIs" dxfId="7" priority="8" operator="equal">
      <formula>"3Q 2024"</formula>
    </cfRule>
  </conditionalFormatting>
  <conditionalFormatting sqref="H3:H43">
    <cfRule type="cellIs" dxfId="6" priority="7" operator="equal">
      <formula>"4Q 2024"</formula>
    </cfRule>
  </conditionalFormatting>
  <conditionalFormatting sqref="I3:I43">
    <cfRule type="cellIs" dxfId="5" priority="6" operator="equal">
      <formula>"1Q 2025"</formula>
    </cfRule>
  </conditionalFormatting>
  <conditionalFormatting sqref="J3:J43">
    <cfRule type="cellIs" dxfId="4" priority="5" operator="equal">
      <formula>"2Q 2025"</formula>
    </cfRule>
  </conditionalFormatting>
  <conditionalFormatting sqref="K3:K43">
    <cfRule type="cellIs" dxfId="3" priority="4" operator="equal">
      <formula>"3Q 2025"</formula>
    </cfRule>
  </conditionalFormatting>
  <conditionalFormatting sqref="L3:L43">
    <cfRule type="cellIs" dxfId="2" priority="3" operator="equal">
      <formula>"4Q 2025"</formula>
    </cfRule>
  </conditionalFormatting>
  <conditionalFormatting sqref="M3:M43">
    <cfRule type="cellIs" dxfId="1" priority="2" operator="equal">
      <formula>"1Q 2026"</formula>
    </cfRule>
  </conditionalFormatting>
  <conditionalFormatting sqref="N3:N43">
    <cfRule type="cellIs" dxfId="0" priority="1" operator="equal">
      <formula>"2Q 2026"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ersion xmlns="http://schemas.microsoft.com/sharepoint/v3/fields" xsi:nil="true"/>
    <_Flow_SignoffStatus xmlns="3cd966dc-1e62-4749-8976-f4b18f499ff8" xsi:nil="true"/>
    <TaxCatchAll xmlns="45a0424a-b6ff-4064-ab3b-f5cc1d862c5f" xsi:nil="true"/>
    <lcf76f155ced4ddcb4097134ff3c332f xmlns="3cd966dc-1e62-4749-8976-f4b18f499ff8">
      <Terms xmlns="http://schemas.microsoft.com/office/infopath/2007/PartnerControls"/>
    </lcf76f155ced4ddcb4097134ff3c332f>
    <CRZ xmlns="3cd966dc-1e62-4749-8976-f4b18f499ff8">
      <Url xsi:nil="true"/>
      <Description xsi:nil="true"/>
    </CRZ>
    <_dlc_DocId xmlns="45a0424a-b6ff-4064-ab3b-f5cc1d862c5f">PEXEDQAQNKCW-1073717171-154010</_dlc_DocId>
    <_dlc_DocIdUrl xmlns="45a0424a-b6ff-4064-ab3b-f5cc1d862c5f">
      <Url>https://upvi.sharepoint.com/sites/SITVS_dokumenty/_layouts/15/DocIdRedir.aspx?ID=PEXEDQAQNKCW-1073717171-154010</Url>
      <Description>PEXEDQAQNKCW-1073717171-154010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1C5DE828D0C54BBC2152FF33446E9B" ma:contentTypeVersion="25" ma:contentTypeDescription="Umožňuje vytvoriť nový dokument." ma:contentTypeScope="" ma:versionID="86d7528c7aae48f9c0fabcc5d731df67">
  <xsd:schema xmlns:xsd="http://www.w3.org/2001/XMLSchema" xmlns:xs="http://www.w3.org/2001/XMLSchema" xmlns:p="http://schemas.microsoft.com/office/2006/metadata/properties" xmlns:ns2="3cd966dc-1e62-4749-8976-f4b18f499ff8" xmlns:ns3="45a0424a-b6ff-4064-ab3b-f5cc1d862c5f" xmlns:ns4="http://schemas.microsoft.com/sharepoint/v3/fields" targetNamespace="http://schemas.microsoft.com/office/2006/metadata/properties" ma:root="true" ma:fieldsID="b6ae98e0371f56bd14413096f395d6ec" ns2:_="" ns3:_="" ns4:_="">
    <xsd:import namespace="3cd966dc-1e62-4749-8976-f4b18f499ff8"/>
    <xsd:import namespace="45a0424a-b6ff-4064-ab3b-f5cc1d862c5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LengthInSeconds" minOccurs="0"/>
                <xsd:element ref="ns4:_Versio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CRZ" minOccurs="0"/>
                <xsd:element ref="ns2:MediaServiceSearch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966dc-1e62-4749-8976-f4b18f499f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823deb3c-b9f3-4fad-b534-fe0741e714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5" nillable="true" ma:displayName="Stav odhlásenia" ma:internalName="Stav_x0020_odhl_x00e1_senia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CRZ" ma:index="27" nillable="true" ma:displayName="CRZ" ma:description="https://crz.gov.sk/zmluva/6972147/" ma:format="Hyperlink" ma:internalName="CR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0424a-b6ff-4064-ab3b-f5cc1d862c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b093d69-c3d8-4bf5-8b32-7b45c5182836}" ma:internalName="TaxCatchAll" ma:showField="CatchAllData" ma:web="45a0424a-b6ff-4064-ab3b-f5cc1d862c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9" nillable="true" ma:displayName="Hodnota identifikátora dokumentu" ma:description="Hodnota identifikátora dokumentu priradená k tejto položke." ma:indexed="true" ma:internalName="_dlc_DocId" ma:readOnly="true">
      <xsd:simpleType>
        <xsd:restriction base="dms:Text"/>
      </xsd:simpleType>
    </xsd:element>
    <xsd:element name="_dlc_DocIdUrl" ma:index="30" nillable="true" ma:displayName="Identifikátor dokumentu" ma:description="Trvalé prepojenie na tento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20" nillable="true" ma:displayName="Verzia" ma:internalName="_Vers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5D0A8BB-69D4-43C2-9C6E-8937E7B49B16}">
  <ds:schemaRefs>
    <ds:schemaRef ds:uri="http://schemas.microsoft.com/office/infopath/2007/PartnerControls"/>
    <ds:schemaRef ds:uri="http://schemas.microsoft.com/sharepoint/v3/field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45a0424a-b6ff-4064-ab3b-f5cc1d862c5f"/>
    <ds:schemaRef ds:uri="3cd966dc-1e62-4749-8976-f4b18f499ff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00D47B5-BB59-4C97-87B7-ECC5673A5D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78AFDE-9B50-4B0B-9CD5-C766911635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966dc-1e62-4749-8976-f4b18f499ff8"/>
    <ds:schemaRef ds:uri="45a0424a-b6ff-4064-ab3b-f5cc1d862c5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1E0D3B6-9E08-4FD4-8630-C92EEE943DC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Implementacny plan ŽS3</vt:lpstr>
      <vt:lpstr>Akčný plán ŽS3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Zaickova</dc:creator>
  <cp:keywords/>
  <dc:description/>
  <cp:lastModifiedBy>Kováčiková, Lucia</cp:lastModifiedBy>
  <cp:revision/>
  <dcterms:created xsi:type="dcterms:W3CDTF">2022-09-20T18:31:50Z</dcterms:created>
  <dcterms:modified xsi:type="dcterms:W3CDTF">2024-07-02T13:20:39Z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0x010100171C5DE828D0C54BBC2152FF33446E9B</vt:lpwstr>
  </property>
  <property fmtid="{D5CDD505-2E9C-101B-9397-08002B2CF9AE}" pid="3" name="MediaServiceImageTags">
    <vt:lpwstr/>
  </property>
  <property fmtid="{D5CDD505-2E9C-101B-9397-08002B2CF9AE}" pid="4" name="_dlc_DocIdItemGuid">
    <vt:lpwstr>5558f05e-4844-4b6e-b119-df8e9409379b</vt:lpwstr>
  </property>
</Properties>
</file>