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C:\Users\vycislik\Desktop\USB\Korona home office\St. Gallen_startup\Prilhasovací formulár\05022026\"/>
    </mc:Choice>
  </mc:AlternateContent>
  <xr:revisionPtr revIDLastSave="0" documentId="13_ncr:1_{5228F315-C2CC-4E06-A5DA-97AB3B343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oprávneného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7" i="1"/>
  <c r="C19" i="1" l="1"/>
  <c r="D17" i="1" l="1"/>
</calcChain>
</file>

<file path=xl/sharedStrings.xml><?xml version="1.0" encoding="utf-8"?>
<sst xmlns="http://schemas.openxmlformats.org/spreadsheetml/2006/main" count="30" uniqueCount="25">
  <si>
    <t>ROZPOČET OPRÁVNENÉHO PROJEKTU</t>
  </si>
  <si>
    <t>Názov prijímateľa:</t>
  </si>
  <si>
    <t>Názov projektu:</t>
  </si>
  <si>
    <t>Dotácia</t>
  </si>
  <si>
    <t>Kategória</t>
  </si>
  <si>
    <t>Položka</t>
  </si>
  <si>
    <t>CELKOM v EUR (s DPH)*</t>
  </si>
  <si>
    <t>Tovary a služby</t>
  </si>
  <si>
    <t>Poplatky za prenájom plochy</t>
  </si>
  <si>
    <t>Registračné poplatky</t>
  </si>
  <si>
    <t>Poplatky za služby tretích osôb spojené s organizačno-technickým zabezpečením národného stánku</t>
  </si>
  <si>
    <t>SPOLU – dotácia</t>
  </si>
  <si>
    <t xml:space="preserve">Ostatné výdavky </t>
  </si>
  <si>
    <t>Cestovné náhrady</t>
  </si>
  <si>
    <t xml:space="preserve">Cestovné náhrady** </t>
  </si>
  <si>
    <t>Marketingové a prezentačné výdavky</t>
  </si>
  <si>
    <t>Iné externé služby a tovary</t>
  </si>
  <si>
    <r>
      <t xml:space="preserve">SPOLU - ostatné výdavky spolufinancovanie
</t>
    </r>
    <r>
      <rPr>
        <b/>
        <sz val="11"/>
        <color rgb="FFFF0000"/>
        <rFont val="Calibri"/>
        <family val="2"/>
        <charset val="238"/>
        <scheme val="minor"/>
      </rPr>
      <t>(najmenej vo výške 5 % z celkového rozpočtu oprávného projektu)</t>
    </r>
  </si>
  <si>
    <t>CELKOVÝ ROZPOČET OPRÁVNENÉHO PROJEKTU</t>
  </si>
  <si>
    <t xml:space="preserve">*Maximálne alokácie: </t>
  </si>
  <si>
    <t>Poplatky za prenájom plochy, max 9 020 EUR</t>
  </si>
  <si>
    <t>Registračné poplatky, max 1 155 EUR</t>
  </si>
  <si>
    <t>Poplatky za služby tretích osôb spojené s organizačno-technickým zabezpečením národného stánku, max 16 400 EUR</t>
  </si>
  <si>
    <t>** cestovné náhrady v zmysle § 4 ods. 1 zákona č. 283/2002 Z. z. o cestovných náhradách v znení neskorších predpisov</t>
  </si>
  <si>
    <t>Na vzťahy týkajúce sa rozpočtu sa aplikujú primerane pravidlá nariadenia Komisie (EÚ) 2023/2831 z 13. decembra 2023 o uplatňovaní článkov 107 a 108 Zmluvy o fungovaní Európskej únie na pomoc de minimis.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</si>
</sst>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 applyAlignment="1">
      <alignment wrapText="1"/>
    </xf>
    <xf numFmtId="164" fontId="4" fillId="0" borderId="6" xfId="1" applyFont="1" applyBorder="1"/>
    <xf numFmtId="165" fontId="0" fillId="0" borderId="0" xfId="0" applyNumberForma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4" xfId="0" applyFont="1" applyFill="1" applyBorder="1"/>
    <xf numFmtId="0" fontId="4" fillId="3" borderId="15" xfId="0" applyFont="1" applyFill="1" applyBorder="1"/>
    <xf numFmtId="0" fontId="2" fillId="0" borderId="0" xfId="0" applyFont="1"/>
    <xf numFmtId="164" fontId="5" fillId="3" borderId="16" xfId="1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164" fontId="4" fillId="4" borderId="19" xfId="1" applyFont="1" applyFill="1" applyBorder="1"/>
    <xf numFmtId="0" fontId="5" fillId="5" borderId="20" xfId="0" applyFont="1" applyFill="1" applyBorder="1"/>
    <xf numFmtId="0" fontId="3" fillId="5" borderId="21" xfId="0" applyFont="1" applyFill="1" applyBorder="1"/>
    <xf numFmtId="164" fontId="4" fillId="5" borderId="4" xfId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164" fontId="5" fillId="0" borderId="25" xfId="1" applyFont="1" applyFill="1" applyBorder="1"/>
    <xf numFmtId="165" fontId="3" fillId="2" borderId="25" xfId="0" applyNumberFormat="1" applyFont="1" applyFill="1" applyBorder="1" applyAlignment="1">
      <alignment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164" fontId="5" fillId="5" borderId="16" xfId="1" applyFont="1" applyFill="1" applyBorder="1" applyProtection="1"/>
    <xf numFmtId="0" fontId="4" fillId="0" borderId="31" xfId="0" applyFont="1" applyBorder="1"/>
    <xf numFmtId="0" fontId="4" fillId="0" borderId="5" xfId="0" applyFont="1" applyBorder="1" applyAlignment="1">
      <alignment vertical="center"/>
    </xf>
    <xf numFmtId="164" fontId="4" fillId="6" borderId="6" xfId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left" vertical="top"/>
    </xf>
    <xf numFmtId="0" fontId="5" fillId="5" borderId="30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Čiarka" xfId="1" builtinId="3"/>
    <cellStyle name="Normálna" xfId="0" builtinId="0"/>
  </cellStyles>
  <dxfs count="3">
    <dxf>
      <font>
        <color rgb="FF9C0006"/>
      </font>
    </dxf>
    <dxf>
      <font>
        <color rgb="FF9C0006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90" zoomScaleNormal="90" workbookViewId="0">
      <selection activeCell="A27" sqref="A27:C27"/>
    </sheetView>
  </sheetViews>
  <sheetFormatPr defaultRowHeight="15"/>
  <cols>
    <col min="1" max="1" width="43.85546875" customWidth="1"/>
    <col min="2" max="2" width="114.28515625" bestFit="1" customWidth="1"/>
    <col min="3" max="3" width="27.5703125" customWidth="1"/>
    <col min="4" max="4" width="11.5703125" bestFit="1" customWidth="1"/>
  </cols>
  <sheetData>
    <row r="1" spans="1:4" ht="16.5" thickBot="1">
      <c r="A1" s="44" t="s">
        <v>0</v>
      </c>
      <c r="B1" s="45"/>
      <c r="C1" s="46"/>
    </row>
    <row r="2" spans="1:4" ht="6.75" customHeight="1">
      <c r="A2" s="26"/>
      <c r="B2" s="27"/>
      <c r="C2" s="28"/>
    </row>
    <row r="3" spans="1:4" ht="15.75">
      <c r="A3" s="33" t="s">
        <v>1</v>
      </c>
      <c r="B3" s="38"/>
      <c r="C3" s="32"/>
    </row>
    <row r="4" spans="1:4" ht="15.75">
      <c r="A4" s="33" t="s">
        <v>2</v>
      </c>
      <c r="B4" s="38"/>
      <c r="C4" s="32"/>
    </row>
    <row r="5" spans="1:4" ht="6" customHeight="1" thickBot="1">
      <c r="A5" s="29"/>
      <c r="B5" s="30"/>
      <c r="C5" s="31"/>
    </row>
    <row r="6" spans="1:4" ht="15.75">
      <c r="A6" s="13" t="s">
        <v>3</v>
      </c>
      <c r="B6" s="14"/>
      <c r="C6" s="15"/>
    </row>
    <row r="7" spans="1:4" ht="15.75">
      <c r="A7" s="1" t="s">
        <v>4</v>
      </c>
      <c r="B7" s="2" t="s">
        <v>5</v>
      </c>
      <c r="C7" s="3" t="s">
        <v>6</v>
      </c>
    </row>
    <row r="8" spans="1:4" ht="15.75">
      <c r="A8" s="4" t="s">
        <v>7</v>
      </c>
      <c r="B8" s="5" t="s">
        <v>8</v>
      </c>
      <c r="C8" s="11">
        <v>9020</v>
      </c>
    </row>
    <row r="9" spans="1:4" ht="15.75">
      <c r="A9" s="4" t="s">
        <v>7</v>
      </c>
      <c r="B9" s="5" t="s">
        <v>9</v>
      </c>
      <c r="C9" s="11">
        <v>1155</v>
      </c>
    </row>
    <row r="10" spans="1:4" ht="15.75">
      <c r="A10" s="4" t="s">
        <v>7</v>
      </c>
      <c r="B10" s="6" t="s">
        <v>10</v>
      </c>
      <c r="C10" s="11">
        <v>16400</v>
      </c>
    </row>
    <row r="11" spans="1:4" ht="16.5" thickBot="1">
      <c r="A11" s="16" t="s">
        <v>11</v>
      </c>
      <c r="B11" s="17"/>
      <c r="C11" s="19">
        <f>SUM(C8:C10)</f>
        <v>26575</v>
      </c>
      <c r="D11" s="12"/>
    </row>
    <row r="12" spans="1:4" ht="8.25" customHeight="1" thickBot="1">
      <c r="A12" s="20"/>
      <c r="B12" s="21"/>
      <c r="C12" s="22"/>
    </row>
    <row r="13" spans="1:4" ht="15.75">
      <c r="A13" s="23" t="s">
        <v>12</v>
      </c>
      <c r="B13" s="24" t="s">
        <v>5</v>
      </c>
      <c r="C13" s="25"/>
    </row>
    <row r="14" spans="1:4" ht="18.600000000000001" customHeight="1">
      <c r="A14" s="41" t="s">
        <v>13</v>
      </c>
      <c r="B14" s="5" t="s">
        <v>14</v>
      </c>
      <c r="C14" s="42">
        <v>0</v>
      </c>
    </row>
    <row r="15" spans="1:4" ht="15.75">
      <c r="A15" s="41" t="s">
        <v>7</v>
      </c>
      <c r="B15" s="5" t="s">
        <v>15</v>
      </c>
      <c r="C15" s="42">
        <v>0</v>
      </c>
    </row>
    <row r="16" spans="1:4" ht="15.75">
      <c r="A16" s="41" t="s">
        <v>7</v>
      </c>
      <c r="B16" s="40" t="s">
        <v>16</v>
      </c>
      <c r="C16" s="42">
        <v>0</v>
      </c>
    </row>
    <row r="17" spans="1:5" ht="16.5" customHeight="1" thickBot="1">
      <c r="A17" s="47" t="s">
        <v>17</v>
      </c>
      <c r="B17" s="48"/>
      <c r="C17" s="39">
        <f>SUM(C14:C16)</f>
        <v>0</v>
      </c>
      <c r="D17" s="18" t="str">
        <f>IF($C$17&gt;=ROUND(SUM($C$19*0.05),2),"ok","Nedodržaná povinnosť vynaloženia vlastných zdrojov vo výške min. 5% z celkových oprávnených výdavkov")</f>
        <v>Nedodržaná povinnosť vynaloženia vlastných zdrojov vo výške min. 5% z celkových oprávnených výdavkov</v>
      </c>
      <c r="E17" s="18"/>
    </row>
    <row r="18" spans="1:5" ht="16.5" customHeight="1" thickBot="1">
      <c r="A18" s="34"/>
      <c r="B18" s="35"/>
      <c r="C18" s="36"/>
      <c r="D18" s="12"/>
    </row>
    <row r="19" spans="1:5" ht="16.5" customHeight="1" thickBot="1">
      <c r="A19" s="49" t="s">
        <v>18</v>
      </c>
      <c r="B19" s="50"/>
      <c r="C19" s="37">
        <f>C11+C17</f>
        <v>26575</v>
      </c>
      <c r="D19" s="18"/>
    </row>
    <row r="20" spans="1:5" ht="15.75" thickBot="1">
      <c r="C20" s="12"/>
    </row>
    <row r="21" spans="1:5" ht="27" customHeight="1">
      <c r="A21" s="7" t="s">
        <v>19</v>
      </c>
      <c r="C21" s="12"/>
    </row>
    <row r="22" spans="1:5">
      <c r="A22" s="9" t="s">
        <v>20</v>
      </c>
      <c r="C22" s="12"/>
    </row>
    <row r="23" spans="1:5">
      <c r="A23" s="8" t="s">
        <v>21</v>
      </c>
    </row>
    <row r="24" spans="1:5" ht="45.75" thickBot="1">
      <c r="A24" s="10" t="s">
        <v>22</v>
      </c>
    </row>
    <row r="26" spans="1:5">
      <c r="A26" s="51" t="s">
        <v>23</v>
      </c>
      <c r="B26" s="51"/>
    </row>
    <row r="27" spans="1:5">
      <c r="A27" s="52" t="s">
        <v>24</v>
      </c>
      <c r="B27" s="52"/>
      <c r="C27" s="52"/>
    </row>
    <row r="29" spans="1:5">
      <c r="A29" s="43"/>
    </row>
  </sheetData>
  <sheetProtection algorithmName="SHA-512" hashValue="bOnFxbpVvrBQzssCUBUsbHoaoNGcCPd3fQdYMfZLJmD2whSMsR5gTxXORpZAAoqL5sA8WGStXZhDi89cQgP2Fw==" saltValue="L7bHgh38rBgzvrdRLnTn3A==" spinCount="100000" sheet="1" objects="1" scenarios="1"/>
  <mergeCells count="5">
    <mergeCell ref="A1:C1"/>
    <mergeCell ref="A17:B17"/>
    <mergeCell ref="A19:B19"/>
    <mergeCell ref="A26:B26"/>
    <mergeCell ref="A27:C27"/>
  </mergeCells>
  <conditionalFormatting sqref="D17:E17 D19">
    <cfRule type="containsText" dxfId="2" priority="1" operator="containsText" text="ok">
      <formula>NOT(ISERROR(SEARCH("ok",D17)))</formula>
    </cfRule>
    <cfRule type="containsText" dxfId="1" priority="2" operator="containsText" text="nedodržaná">
      <formula>NOT(ISERROR(SEARCH("nedodržaná",D17)))</formula>
    </cfRule>
    <cfRule type="containsText" dxfId="0" priority="3" operator="containsText" text="&quot;Nedodržaná povinnosť vynaloženia vlastných zdrojov vo výške min. 5% z poskytnutej dotácie&quot;">
      <formula>NOT(ISERROR(SEARCH("""Nedodržaná povinnosť vynaloženia vlastných zdrojov vo výške min. 5% z poskytnutej dotácie""",D17)))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28DF0D89C7AE4FBF331767FFFB465E" ma:contentTypeVersion="22" ma:contentTypeDescription="Create a new document." ma:contentTypeScope="" ma:versionID="2ee47c2192a6a6db9c8d948d0ba558c3">
  <xsd:schema xmlns:xsd="http://www.w3.org/2001/XMLSchema" xmlns:xs="http://www.w3.org/2001/XMLSchema" xmlns:p="http://schemas.microsoft.com/office/2006/metadata/properties" xmlns:ns1="http://schemas.microsoft.com/sharepoint/v3" xmlns:ns2="77a2483a-0ebe-4681-a7e8-26ff3815f90e" xmlns:ns3="34f15e0d-0768-403d-a60c-09574fc21520" targetNamespace="http://schemas.microsoft.com/office/2006/metadata/properties" ma:root="true" ma:fieldsID="779e3cc514f8b45470288150a4e93e85" ns1:_="" ns2:_="" ns3:_="">
    <xsd:import namespace="http://schemas.microsoft.com/sharepoint/v3"/>
    <xsd:import namespace="77a2483a-0ebe-4681-a7e8-26ff3815f90e"/>
    <xsd:import namespace="34f15e0d-0768-403d-a60c-09574fc215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ozn_x00e1_mkykdokumentom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2483a-0ebe-4681-a7e8-26ff3815f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ykdokumentom" ma:index="26" nillable="true" ma:displayName="Poznámky k dokumentom" ma:format="Dropdown" ma:internalName="Pozn_x00e1_mkykdokumentom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15e0d-0768-403d-a60c-09574fc215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c9f52b-229b-44c8-8309-d364c7e020a1}" ma:internalName="TaxCatchAll" ma:showField="CatchAllData" ma:web="34f15e0d-0768-403d-a60c-09574fc215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7a2483a-0ebe-4681-a7e8-26ff3815f90e">
      <Terms xmlns="http://schemas.microsoft.com/office/infopath/2007/PartnerControls"/>
    </lcf76f155ced4ddcb4097134ff3c332f>
    <TaxCatchAll xmlns="34f15e0d-0768-403d-a60c-09574fc21520" xsi:nil="true"/>
    <Pozn_x00e1_mkykdokumentom xmlns="77a2483a-0ebe-4681-a7e8-26ff3815f90e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CF3562-3C43-49E8-8CC4-C133B0CA50AE}"/>
</file>

<file path=customXml/itemProps2.xml><?xml version="1.0" encoding="utf-8"?>
<ds:datastoreItem xmlns:ds="http://schemas.openxmlformats.org/officeDocument/2006/customXml" ds:itemID="{2C71EB6D-6BCD-45D7-B6AF-468089F55495}"/>
</file>

<file path=customXml/itemProps3.xml><?xml version="1.0" encoding="utf-8"?>
<ds:datastoreItem xmlns:ds="http://schemas.openxmlformats.org/officeDocument/2006/customXml" ds:itemID="{65B475C1-B66D-455F-8506-F04403CC7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Meluš, Matúš</cp:lastModifiedBy>
  <cp:revision/>
  <dcterms:created xsi:type="dcterms:W3CDTF">2026-01-29T14:36:20Z</dcterms:created>
  <dcterms:modified xsi:type="dcterms:W3CDTF">2026-02-06T15:19:31Z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0x0101009528DF0D89C7AE4FBF331767FFFB465E</vt:lpwstr>
  </property>
  <property fmtid="{D5CDD505-2E9C-101B-9397-08002B2CF9AE}" pid="3" name="MediaServiceImageTags">
    <vt:lpwstr/>
  </property>
</Properties>
</file>