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Moje dokumenty\Vzory dokumentov\"/>
    </mc:Choice>
  </mc:AlternateContent>
  <xr:revisionPtr revIDLastSave="0" documentId="8_{36591E19-6D23-4347-AA99-D3622098DB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novisko" sheetId="2" r:id="rId1"/>
    <sheet name="História incidentov" sheetId="3" r:id="rId2"/>
    <sheet name="História zmen. požiadaviek" sheetId="4" r:id="rId3"/>
    <sheet name="Úrovne podpory" sheetId="6" r:id="rId4"/>
    <sheet name="Profylaktika" sheetId="8" r:id="rId5"/>
    <sheet name="Porovnanie sadzieb MD" sheetId="7" r:id="rId6"/>
    <sheet name="Pomocný hárok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<sst xmlns="http://schemas.openxmlformats.org/spreadsheetml/2006/main" count="165" uniqueCount="146">
  <si>
    <t>OVM</t>
  </si>
  <si>
    <t>MIRRI SR</t>
  </si>
  <si>
    <t>Príloha hodnoteniu SLA
(v. 1.1. z 16.2.2024)</t>
  </si>
  <si>
    <t>Vecná kontrola</t>
  </si>
  <si>
    <t>Komentár k vecnej kontrole</t>
  </si>
  <si>
    <t>1. Názov informačného systému v SLA sa zhoduje s MetaIS</t>
  </si>
  <si>
    <t>Napr. Zmluva SLA obsahuje jednoznačne identifikovaný rozsah ISVS.</t>
  </si>
  <si>
    <t>Doplniť</t>
  </si>
  <si>
    <t>2. SLA má jasne uvedený MetaIS kód ISVS (vrátane modulov)</t>
  </si>
  <si>
    <t>Napr. Bolo možné identifikovať systémy podľa MetaIS kódov a zhodujú sa s údajmi v MetaIS.</t>
  </si>
  <si>
    <t>3.  V prípade existujúcej SLA uviesť číslo zmluvy + URL na CRZ, resp. Zmluva o dielo</t>
  </si>
  <si>
    <t xml:space="preserve">Napr. Súčasťou podkladov neboli všetky platné dodatky. Nebolo možné dohľadať zmluvu v CRZ. </t>
  </si>
  <si>
    <t>4. História všetkých úrovní incidentov za tri roky spätne (viď karta História incidentov)</t>
  </si>
  <si>
    <t xml:space="preserve">Napr. Zoznam incidentov obsahuje viac ako 5 kritických incidentov/rok. </t>
  </si>
  <si>
    <t>5. História zmenových požiadaviek za tri roky spätne (viď karta História požiadaviek)</t>
  </si>
  <si>
    <t>Napr. ISVS má viac ako 10 zmenových požiadaviek/rok.</t>
  </si>
  <si>
    <t>6. História servisu/profylaktiky za tri roky spätne (viď karta Profylaktika)</t>
  </si>
  <si>
    <t>7. Údaje o miere využívania podporovaného riešenia (počet aktívnych používateľov)</t>
  </si>
  <si>
    <t>Napr. Počet používateľov ne/zodpovedá ich predpokladanému rozsahu a štruktúre.</t>
  </si>
  <si>
    <r>
      <t xml:space="preserve">a) interní – t. j. zamestnanci OVM, ktorí riešenie využívajú k svojej práci: </t>
    </r>
    <r>
      <rPr>
        <i/>
        <sz val="11"/>
        <color theme="2" tint="-0.249977111117893"/>
        <rFont val="Calibri"/>
        <family val="2"/>
        <charset val="238"/>
        <scheme val="minor"/>
      </rPr>
      <t>Doplniť</t>
    </r>
  </si>
  <si>
    <r>
      <t xml:space="preserve">b) externí – t. j. občan, podnikateľ: </t>
    </r>
    <r>
      <rPr>
        <i/>
        <sz val="11"/>
        <color theme="2" tint="-0.249977111117893"/>
        <rFont val="Calibri"/>
        <family val="2"/>
        <charset val="238"/>
        <scheme val="minor"/>
      </rPr>
      <t>Doplniť</t>
    </r>
  </si>
  <si>
    <t>8. Počet transakcií / podaní / vybavení požiadaviek za časovú jednotku (rok)</t>
  </si>
  <si>
    <t>Napr. Počet podaní ne/zodpovedá ich predpokladanému rozsahu a štruktúre.</t>
  </si>
  <si>
    <t>9. Prostredie prevádzky riešenia</t>
  </si>
  <si>
    <t>Napr. odporúčame zmenu prostredia prevázdky na vládny cloud.</t>
  </si>
  <si>
    <t>Vyber z možností</t>
  </si>
  <si>
    <t>Doplniť, ak iné</t>
  </si>
  <si>
    <t>10. Integrácia riešenia na CSRÚ, ÚPVS resp. ďalšie spoločné moduly podľa Zákona č.305/2013 Z. z.. o e-Governmente (v prípade potreby doplňte riadok)</t>
  </si>
  <si>
    <t>Napr. ISVS nedostatočne využíva prvky centrálnej architektúry, odporúčame väčšiu integráciu.</t>
  </si>
  <si>
    <t>11. Dátum spustenia prvej prevádzky ISVS (DD.MM.RRRR)</t>
  </si>
  <si>
    <t>Napr. Dátum spustenia prevádzky ne/zodpovedá harmonogramu projektu rozvoja. Dátum spustenia prevádzky ne/korešponduje s termínom VO pre SLA.</t>
  </si>
  <si>
    <t>12. Podpora ISVS a vlastníctvo zdrojových kódov (viď karta Úrovne podpory)</t>
  </si>
  <si>
    <t>Napr. Zmluva má ne/primerane nastavené úrovne podpory. Zmluva neobsahuje klauzulu o odovzdaní zdrojových kódov.</t>
  </si>
  <si>
    <t>13. MetaIS kód projektu rozvoja IT (ak je ISVS budovaný z projektu rozvoja)</t>
  </si>
  <si>
    <t>Napr. Projekt rozvoja IT ne/bolo možné identifikovať.</t>
  </si>
  <si>
    <t>14. Plánovaná výška ročných OPEX v schválenom projekte (paušál + nadpaušál)</t>
  </si>
  <si>
    <t>Napr. výška plánovaných OPEX vykazuje odchýlku 25%.</t>
  </si>
  <si>
    <t>15. Plánovaná výška paušálnych služieb bez DPH/rok</t>
  </si>
  <si>
    <t>Napr. Výška paušálnych služieb za rok je/nie je jasne stanovená.</t>
  </si>
  <si>
    <t>15.a) Súčasná výška paušálnych služieb v prípade existujúcej SLA</t>
  </si>
  <si>
    <t xml:space="preserve">16. Plánovaná výška objednávkových služieb v MD/rok </t>
  </si>
  <si>
    <t>Napr. Ne/bolo možné identifikovať výšku objednávkových služieb definovanú v EUR.</t>
  </si>
  <si>
    <t>16. a) Súčasná výška objednávkových služieb v MD/rok v prípade existujúcej SLA</t>
  </si>
  <si>
    <t>17. Sadzby MD podľa pozícií a ich súlad s referenčným cenníkom (viď karta Porovnanie sadzieb MD)</t>
  </si>
  <si>
    <t>Napr. Sadzby MD ne/zodpovedajú referenčnému cenníku.</t>
  </si>
  <si>
    <t>18. Uveďte úroveň kritickosti systému, vrátane informácie  Na základe čoho (napr. Zákona č. 69/2018 o kybernetickej bezpečnosti /predpisu / vy-
hlášky NBÚ č. 362/2018) určujete úroveň kritickosti systému.</t>
  </si>
  <si>
    <t>19. Spôsob nacenenia SLA (predpokladaná hodnota zákazky, analýza, priame rokovacie konanie...)</t>
  </si>
  <si>
    <t>Napr. SLA ne/bola nacenená prostredníctvom PHZ na základe jednej cenovej ponuky.</t>
  </si>
  <si>
    <t>20. SLA je spracovaná v súlade s platným vzorom</t>
  </si>
  <si>
    <t>Napr. SLA je/nie je spracovaná v súlade s platným vzorom. Odporúčame prepracovanie do platného vzoru.</t>
  </si>
  <si>
    <t>V prípade, že zdrojový súbor pre históriu incidentov obsahuje všetky potrebné informácie z riadka nižšie, je možné ho priložiť k návrhu SLA ako samostatnú prílohu bez vyplnenia tohto hárku. V danom prípade sem uviesť iba informáciu o samostatnej prílohe.</t>
  </si>
  <si>
    <t>ISVS/Modul, ktorého sa incident týka, ak ide o modulárne riešenie</t>
  </si>
  <si>
    <t>Úroveň závažnosti incidentu (bežný, kritický, nekritický, bezpečnostný)</t>
  </si>
  <si>
    <t>Dátum nahlásenia</t>
  </si>
  <si>
    <t>Čas nahlásenia</t>
  </si>
  <si>
    <t>Kanál, cez ktorý bol incident nahlásený</t>
  </si>
  <si>
    <t>Dátum a čas potvrdenia prijatia (informácia pre zadávateľa, že incident bol prijatý a pracuje sa na ňom)</t>
  </si>
  <si>
    <t>Dátum náhradného riešenia + vyrozumenia o ňom</t>
  </si>
  <si>
    <t>Čas náhradného riešenia + vyrozumenia o ňom</t>
  </si>
  <si>
    <t>Dátum trvalého riešenia + vyrozumenia o ňom</t>
  </si>
  <si>
    <t>Čas trvalého riešenia + vyrozumenia o ňom</t>
  </si>
  <si>
    <t>Popis incidentu + popis náhradného a trvalého riešenia</t>
  </si>
  <si>
    <t>Celkový čistý počet hodín strávených nad riešením (uvádzať samostatne mimo dátumov a časov)</t>
  </si>
  <si>
    <t>Výsledný príznak - FIXED, WON'T FIX, UNRESOLVED, DUPLICATE, OPEN, CLOSED, RESOLVED, WON'T DO a pod. + zdôvodnenie príznaku (obzvlášť pri tých, kde neprišlo k vyriešeniu)</t>
  </si>
  <si>
    <t>V prípade, že zdrojový súbor pre históriu zmenových požiadaviek obsahuje všetky potrebné informácie z riadka nižšie, je možné ho priložiť k návrhu SLA ako samostatnú prílohu bez vyplnenia tohto hárku. V danom prípade sem uviesť iba informáciu o samostatnej prílohe.</t>
  </si>
  <si>
    <t>História zmenových požiadaviek za tri roky spätne v granularite (výstup: xlsx, csv, xml, nie pdf)</t>
  </si>
  <si>
    <t>ISVS/Modul, ktorého sa požiadavka týka, ak ide o modulárne riešenie</t>
  </si>
  <si>
    <t>Názov / stručný popis požiadavky</t>
  </si>
  <si>
    <t>Zdôvodnenie požiadavky</t>
  </si>
  <si>
    <t>Celkový počet hodín dodávateľa strávených implementáciou</t>
  </si>
  <si>
    <t>Výsledná fakturovaná suma za implementáciu požiadavky bez DPH</t>
  </si>
  <si>
    <t>Nová SLA alebo dodatok</t>
  </si>
  <si>
    <t>Úroveň podpory</t>
  </si>
  <si>
    <t>Dodávateľ</t>
  </si>
  <si>
    <t>L1 (%)</t>
  </si>
  <si>
    <t>L2 (%)</t>
  </si>
  <si>
    <t>L3 (%)</t>
  </si>
  <si>
    <t>Počet zamestnancov L1</t>
  </si>
  <si>
    <t>Počet zamestnancov L2</t>
  </si>
  <si>
    <t>Počet zamestnancov L3</t>
  </si>
  <si>
    <t>Obsahuje SLA klauzulu o predkladaní evidencie vykonaných paušálnych služieb?</t>
  </si>
  <si>
    <t>Obsahuje SLA klauzulu o odovzdaní vytvoreného a preexistentného zdrojového kódu s možnosťou jeho úprav?</t>
  </si>
  <si>
    <t xml:space="preserve">Doba začatia riešenia incidentu </t>
  </si>
  <si>
    <t>nová SLA</t>
  </si>
  <si>
    <t>vzor SLA</t>
  </si>
  <si>
    <t>Bežný</t>
  </si>
  <si>
    <t>do 2 hodín</t>
  </si>
  <si>
    <t>Kritický</t>
  </si>
  <si>
    <t>do 10 minút</t>
  </si>
  <si>
    <t>Nekritický</t>
  </si>
  <si>
    <t>Bezpečnostný</t>
  </si>
  <si>
    <t>Údaje o pravidelných servisoch / profylaktike, ak je predmetom SLA - v granularite, v akej sa vykonávajú (napr. raz mesačne) za tri roky spätne, s uvedením dátumu, protokolu s popisom činností a materiálu, ak došlo napr. k výmene, či doplneniu</t>
  </si>
  <si>
    <t>V prípade, že zdrojový súbor pre históriu servisu/profylaktiky obsahuje všetky potrebné informácie z riadka nižšie, je možné ho priložiť k návrhu SLA ako samostatnú prílohu bez vyplnenia tohto hárku. V danom prípade sem uviesť iba informáciu o samostatnej prílohe.</t>
  </si>
  <si>
    <t>Interval (napr. mesačne)</t>
  </si>
  <si>
    <t>Dátum servisu</t>
  </si>
  <si>
    <t>Popis činností a materiálu</t>
  </si>
  <si>
    <t>Pozícia</t>
  </si>
  <si>
    <t>Počet MD v SLA</t>
  </si>
  <si>
    <t>Sadzba v SLA bez DPH</t>
  </si>
  <si>
    <t>Sadzba revízie výdavkov bez DPH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</si>
  <si>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</si>
  <si>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</si>
  <si>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</si>
  <si>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</si>
  <si>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</si>
  <si>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</si>
  <si>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</si>
  <si>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</si>
  <si>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</si>
  <si>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Školiteľ pre IT systémy</t>
  </si>
  <si>
    <t>IT/IS konzultant (napr. SAP)</t>
  </si>
  <si>
    <t xml:space="preserve">Iné </t>
  </si>
  <si>
    <t>DODANÉ</t>
  </si>
  <si>
    <t>NEDODANÉ</t>
  </si>
  <si>
    <t>ČIASTOČNE SPLNENÉ</t>
  </si>
  <si>
    <t>NERELEVANTNÉ</t>
  </si>
  <si>
    <t>Prevádzka riešenia:</t>
  </si>
  <si>
    <t>Vlastné servery</t>
  </si>
  <si>
    <t>Dátové centrum – interné</t>
  </si>
  <si>
    <t>Dátové centrum – externé</t>
  </si>
  <si>
    <t>Cloud (vládny)</t>
  </si>
  <si>
    <t>Cloud (súkromný)</t>
  </si>
  <si>
    <t xml:space="preserve"> Iné, špecifikovať v riadku nižšie)</t>
  </si>
  <si>
    <t>Integrácia na riešenia:</t>
  </si>
  <si>
    <t>isvs_5836</t>
  </si>
  <si>
    <t>CSRÚ</t>
  </si>
  <si>
    <t xml:space="preserve">isvs_8846 </t>
  </si>
  <si>
    <t xml:space="preserve">Autentifikačný modul </t>
  </si>
  <si>
    <t xml:space="preserve">isvs_8847 </t>
  </si>
  <si>
    <t xml:space="preserve">Elektronické schránky </t>
  </si>
  <si>
    <t xml:space="preserve">isvs_8848 </t>
  </si>
  <si>
    <t xml:space="preserve">Modul elektronických formulárov </t>
  </si>
  <si>
    <t xml:space="preserve">isvs_9369 </t>
  </si>
  <si>
    <t xml:space="preserve">Modul elektronického doručovania </t>
  </si>
  <si>
    <t xml:space="preserve">isvs_8850 </t>
  </si>
  <si>
    <t xml:space="preserve">Platobný modul </t>
  </si>
  <si>
    <t xml:space="preserve">isvs_9368 </t>
  </si>
  <si>
    <t xml:space="preserve">Modul centrálnej elektronickej podateľne </t>
  </si>
  <si>
    <t xml:space="preserve">isvs_8851 </t>
  </si>
  <si>
    <t xml:space="preserve">Modul dlhodobého uchovávania (nepovinný) </t>
  </si>
  <si>
    <t xml:space="preserve">isvs_9370 </t>
  </si>
  <si>
    <t xml:space="preserve">Notifikačný modul (nepovinný) </t>
  </si>
  <si>
    <t>isvs_9513</t>
  </si>
  <si>
    <t>CAMP</t>
  </si>
  <si>
    <t>KAV</t>
  </si>
  <si>
    <t>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</si>
</sst>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2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8" fillId="3" borderId="13" xfId="0" applyNumberFormat="1" applyFont="1" applyFill="1" applyBorder="1" applyAlignment="1">
      <alignment wrapText="1"/>
    </xf>
    <xf numFmtId="49" fontId="8" fillId="3" borderId="13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wrapText="1"/>
    </xf>
    <xf numFmtId="49" fontId="8" fillId="2" borderId="8" xfId="0" applyNumberFormat="1" applyFont="1" applyFill="1" applyBorder="1" applyAlignment="1">
      <alignment horizontal="center" wrapText="1"/>
    </xf>
    <xf numFmtId="49" fontId="8" fillId="2" borderId="9" xfId="0" applyNumberFormat="1" applyFont="1" applyFill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left" wrapText="1"/>
    </xf>
    <xf numFmtId="49" fontId="8" fillId="2" borderId="9" xfId="0" applyNumberFormat="1" applyFont="1" applyFill="1" applyBorder="1" applyAlignment="1">
      <alignment horizontal="left" wrapText="1"/>
    </xf>
  </cellXfs>
  <cellStyles count="8">
    <cellStyle name="Čiarka 2" xfId="1" xr:uid="{00000000-0005-0000-0000-000000000000}"/>
    <cellStyle name="Hypertextové prepojenie 2" xfId="4" xr:uid="{00000000-0005-0000-0000-000001000000}"/>
    <cellStyle name="Mena 2" xfId="6" xr:uid="{00000000-0005-0000-0000-000002000000}"/>
    <cellStyle name="Mena 3" xfId="7" xr:uid="{00000000-0005-0000-0000-000003000000}"/>
    <cellStyle name="Mena 4" xfId="2" xr:uid="{00000000-0005-0000-0000-000004000000}"/>
    <cellStyle name="Normálna" xfId="0" builtinId="0"/>
    <cellStyle name="Normálna 2" xfId="3" xr:uid="{00000000-0005-0000-0000-000006000000}"/>
    <cellStyle name="Normálne 2" xfId="5" xr:uid="{00000000-0005-0000-0000-000007000000}"/>
  </cellStyles>
  <dxfs count="3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43"/>
  <sheetViews>
    <sheetView tabSelected="1" zoomScale="110" zoomScaleNormal="110" workbookViewId="0">
      <selection activeCell="A53" sqref="A53"/>
    </sheetView>
  </sheetViews>
  <sheetFormatPr defaultRowHeight="14.5" x14ac:dyDescent="0.35"/>
  <cols>
    <col min="1" max="1" width="81.1796875" style="3" customWidth="1"/>
    <col min="2" max="2" width="14.81640625" style="2" customWidth="1"/>
    <col min="3" max="3" width="71.26953125" customWidth="1"/>
  </cols>
  <sheetData>
    <row r="1" spans="1:3" ht="16.5" customHeight="1" thickBot="1" x14ac:dyDescent="0.4">
      <c r="A1" s="23" t="s">
        <v>0</v>
      </c>
      <c r="B1" s="33" t="s">
        <v>1</v>
      </c>
      <c r="C1" s="34"/>
    </row>
    <row r="2" spans="1:3" s="1" customFormat="1" ht="32.25" customHeight="1" thickBot="1" x14ac:dyDescent="0.4">
      <c r="A2" s="22" t="s">
        <v>2</v>
      </c>
      <c r="B2" s="24" t="s">
        <v>3</v>
      </c>
      <c r="C2" s="19" t="s">
        <v>4</v>
      </c>
    </row>
    <row r="3" spans="1:3" ht="15" customHeight="1" x14ac:dyDescent="0.35">
      <c r="A3" s="4" t="s">
        <v>5</v>
      </c>
      <c r="B3" s="25"/>
      <c r="C3" s="37" t="s">
        <v>6</v>
      </c>
    </row>
    <row r="4" spans="1:3" x14ac:dyDescent="0.35">
      <c r="A4" s="10" t="s">
        <v>7</v>
      </c>
      <c r="B4" s="26"/>
      <c r="C4" s="32"/>
    </row>
    <row r="5" spans="1:3" x14ac:dyDescent="0.35">
      <c r="A5" s="4" t="s">
        <v>8</v>
      </c>
      <c r="B5" s="27"/>
      <c r="C5" s="30" t="s">
        <v>9</v>
      </c>
    </row>
    <row r="6" spans="1:3" x14ac:dyDescent="0.35">
      <c r="A6" s="10" t="s">
        <v>7</v>
      </c>
      <c r="B6" s="26"/>
      <c r="C6" s="32"/>
    </row>
    <row r="7" spans="1:3" x14ac:dyDescent="0.35">
      <c r="A7" s="4" t="s">
        <v>10</v>
      </c>
      <c r="B7" s="27"/>
      <c r="C7" s="30" t="s">
        <v>11</v>
      </c>
    </row>
    <row r="8" spans="1:3" x14ac:dyDescent="0.35">
      <c r="A8" s="10" t="s">
        <v>7</v>
      </c>
      <c r="B8" s="26"/>
      <c r="C8" s="32"/>
    </row>
    <row r="9" spans="1:3" x14ac:dyDescent="0.35">
      <c r="A9" s="4" t="s">
        <v>12</v>
      </c>
      <c r="B9" s="6"/>
      <c r="C9" s="12" t="s">
        <v>13</v>
      </c>
    </row>
    <row r="10" spans="1:3" x14ac:dyDescent="0.35">
      <c r="A10" s="4" t="s">
        <v>14</v>
      </c>
      <c r="B10" s="6"/>
      <c r="C10" s="13" t="s">
        <v>15</v>
      </c>
    </row>
    <row r="11" spans="1:3" x14ac:dyDescent="0.35">
      <c r="A11" s="4" t="s">
        <v>16</v>
      </c>
      <c r="B11" s="16"/>
      <c r="C11" s="12"/>
    </row>
    <row r="12" spans="1:3" x14ac:dyDescent="0.35">
      <c r="A12" s="4" t="s">
        <v>17</v>
      </c>
      <c r="B12" s="27"/>
      <c r="C12" s="30" t="s">
        <v>18</v>
      </c>
    </row>
    <row r="13" spans="1:3" x14ac:dyDescent="0.35">
      <c r="A13" s="5" t="s">
        <v>19</v>
      </c>
      <c r="B13" s="28"/>
      <c r="C13" s="31"/>
    </row>
    <row r="14" spans="1:3" x14ac:dyDescent="0.35">
      <c r="A14" s="5" t="s">
        <v>20</v>
      </c>
      <c r="B14" s="26"/>
      <c r="C14" s="32"/>
    </row>
    <row r="15" spans="1:3" x14ac:dyDescent="0.35">
      <c r="A15" s="4" t="s">
        <v>21</v>
      </c>
      <c r="B15" s="27"/>
      <c r="C15" s="30" t="s">
        <v>22</v>
      </c>
    </row>
    <row r="16" spans="1:3" x14ac:dyDescent="0.35">
      <c r="A16" s="10" t="s">
        <v>7</v>
      </c>
      <c r="B16" s="26"/>
      <c r="C16" s="31"/>
    </row>
    <row r="17" spans="1:3" x14ac:dyDescent="0.35">
      <c r="A17" s="4" t="s">
        <v>23</v>
      </c>
      <c r="B17" s="27"/>
      <c r="C17" s="30" t="s">
        <v>24</v>
      </c>
    </row>
    <row r="18" spans="1:3" x14ac:dyDescent="0.35">
      <c r="A18" s="8" t="s">
        <v>25</v>
      </c>
      <c r="B18" s="28"/>
      <c r="C18" s="31"/>
    </row>
    <row r="19" spans="1:3" x14ac:dyDescent="0.35">
      <c r="A19" s="10" t="s">
        <v>26</v>
      </c>
      <c r="B19" s="26"/>
      <c r="C19" s="32"/>
    </row>
    <row r="20" spans="1:3" ht="29" x14ac:dyDescent="0.35">
      <c r="A20" s="9" t="s">
        <v>27</v>
      </c>
      <c r="B20" s="27"/>
      <c r="C20" s="30" t="s">
        <v>28</v>
      </c>
    </row>
    <row r="21" spans="1:3" x14ac:dyDescent="0.35">
      <c r="A21" s="8" t="s">
        <v>25</v>
      </c>
      <c r="B21" s="28"/>
      <c r="C21" s="31"/>
    </row>
    <row r="22" spans="1:3" x14ac:dyDescent="0.35">
      <c r="A22" s="8" t="s">
        <v>25</v>
      </c>
      <c r="B22" s="28"/>
      <c r="C22" s="31"/>
    </row>
    <row r="23" spans="1:3" x14ac:dyDescent="0.35">
      <c r="A23" s="8" t="s">
        <v>25</v>
      </c>
      <c r="B23" s="26"/>
      <c r="C23" s="32"/>
    </row>
    <row r="24" spans="1:3" x14ac:dyDescent="0.35">
      <c r="A24" s="4" t="s">
        <v>29</v>
      </c>
      <c r="B24" s="27"/>
      <c r="C24" s="30" t="s">
        <v>30</v>
      </c>
    </row>
    <row r="25" spans="1:3" x14ac:dyDescent="0.35">
      <c r="A25" s="10" t="s">
        <v>7</v>
      </c>
      <c r="B25" s="26"/>
      <c r="C25" s="32"/>
    </row>
    <row r="26" spans="1:3" ht="29" x14ac:dyDescent="0.35">
      <c r="A26" s="4" t="s">
        <v>31</v>
      </c>
      <c r="B26" s="6"/>
      <c r="C26" s="13" t="s">
        <v>32</v>
      </c>
    </row>
    <row r="27" spans="1:3" x14ac:dyDescent="0.35">
      <c r="A27" s="4" t="s">
        <v>33</v>
      </c>
      <c r="B27" s="27"/>
      <c r="C27" s="29" t="s">
        <v>34</v>
      </c>
    </row>
    <row r="28" spans="1:3" x14ac:dyDescent="0.35">
      <c r="A28" s="10" t="s">
        <v>7</v>
      </c>
      <c r="B28" s="26"/>
      <c r="C28" s="29"/>
    </row>
    <row r="29" spans="1:3" x14ac:dyDescent="0.35">
      <c r="A29" s="4" t="s">
        <v>35</v>
      </c>
      <c r="B29" s="27"/>
      <c r="C29" s="29" t="s">
        <v>36</v>
      </c>
    </row>
    <row r="30" spans="1:3" x14ac:dyDescent="0.35">
      <c r="A30" s="10" t="s">
        <v>7</v>
      </c>
      <c r="B30" s="26"/>
      <c r="C30" s="29"/>
    </row>
    <row r="31" spans="1:3" x14ac:dyDescent="0.35">
      <c r="A31" s="4" t="s">
        <v>37</v>
      </c>
      <c r="B31" s="27"/>
      <c r="C31" s="29" t="s">
        <v>38</v>
      </c>
    </row>
    <row r="32" spans="1:3" x14ac:dyDescent="0.35">
      <c r="A32" s="10" t="s">
        <v>7</v>
      </c>
      <c r="B32" s="26"/>
      <c r="C32" s="29"/>
    </row>
    <row r="33" spans="1:3" x14ac:dyDescent="0.35">
      <c r="A33" s="4" t="s">
        <v>39</v>
      </c>
      <c r="B33" s="27"/>
      <c r="C33" s="35"/>
    </row>
    <row r="34" spans="1:3" x14ac:dyDescent="0.35">
      <c r="A34" s="10" t="s">
        <v>7</v>
      </c>
      <c r="B34" s="26"/>
      <c r="C34" s="36"/>
    </row>
    <row r="35" spans="1:3" x14ac:dyDescent="0.35">
      <c r="A35" s="4" t="s">
        <v>40</v>
      </c>
      <c r="B35" s="27"/>
      <c r="C35" s="29" t="s">
        <v>41</v>
      </c>
    </row>
    <row r="36" spans="1:3" x14ac:dyDescent="0.35">
      <c r="A36" s="10" t="s">
        <v>7</v>
      </c>
      <c r="B36" s="26"/>
      <c r="C36" s="29"/>
    </row>
    <row r="37" spans="1:3" x14ac:dyDescent="0.35">
      <c r="A37" s="4" t="s">
        <v>42</v>
      </c>
      <c r="B37" s="27"/>
      <c r="C37" s="35"/>
    </row>
    <row r="38" spans="1:3" x14ac:dyDescent="0.35">
      <c r="A38" s="10" t="s">
        <v>7</v>
      </c>
      <c r="B38" s="26"/>
      <c r="C38" s="36"/>
    </row>
    <row r="39" spans="1:3" ht="29" x14ac:dyDescent="0.35">
      <c r="A39" s="4" t="s">
        <v>43</v>
      </c>
      <c r="B39" s="6"/>
      <c r="C39" s="14" t="s">
        <v>44</v>
      </c>
    </row>
    <row r="40" spans="1:3" ht="43.5" x14ac:dyDescent="0.35">
      <c r="A40" s="4" t="s">
        <v>45</v>
      </c>
      <c r="B40" s="16"/>
      <c r="C40" s="17"/>
    </row>
    <row r="41" spans="1:3" ht="29" x14ac:dyDescent="0.35">
      <c r="A41" s="4" t="s">
        <v>46</v>
      </c>
      <c r="B41" s="27"/>
      <c r="C41" s="30" t="s">
        <v>47</v>
      </c>
    </row>
    <row r="42" spans="1:3" x14ac:dyDescent="0.35">
      <c r="A42" s="10" t="s">
        <v>7</v>
      </c>
      <c r="B42" s="26"/>
      <c r="C42" s="32"/>
    </row>
    <row r="43" spans="1:3" ht="29" x14ac:dyDescent="0.35">
      <c r="A43" s="4" t="s">
        <v>48</v>
      </c>
      <c r="B43" s="6"/>
      <c r="C43" s="14" t="s">
        <v>49</v>
      </c>
    </row>
  </sheetData>
  <mergeCells count="31">
    <mergeCell ref="B1:C1"/>
    <mergeCell ref="C29:C30"/>
    <mergeCell ref="C31:C32"/>
    <mergeCell ref="C35:C36"/>
    <mergeCell ref="C41:C42"/>
    <mergeCell ref="B41:B42"/>
    <mergeCell ref="B29:B30"/>
    <mergeCell ref="B31:B32"/>
    <mergeCell ref="B35:B36"/>
    <mergeCell ref="B33:B34"/>
    <mergeCell ref="C33:C34"/>
    <mergeCell ref="B37:B38"/>
    <mergeCell ref="C37:C38"/>
    <mergeCell ref="C3:C4"/>
    <mergeCell ref="C5:C6"/>
    <mergeCell ref="C7:C8"/>
    <mergeCell ref="C12:C14"/>
    <mergeCell ref="C15:C16"/>
    <mergeCell ref="C17:C19"/>
    <mergeCell ref="C20:C23"/>
    <mergeCell ref="C24:C25"/>
    <mergeCell ref="C27:C28"/>
    <mergeCell ref="B20:B23"/>
    <mergeCell ref="B24:B25"/>
    <mergeCell ref="B27:B28"/>
    <mergeCell ref="B17:B19"/>
    <mergeCell ref="B3:B4"/>
    <mergeCell ref="B5:B6"/>
    <mergeCell ref="B7:B8"/>
    <mergeCell ref="B12:B14"/>
    <mergeCell ref="B15:B1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'Pomocný hárok'!$A$7:$A$13</xm:f>
          </x14:formula1>
          <xm:sqref>A18</xm:sqref>
        </x14:dataValidation>
        <x14:dataValidation type="list" allowBlank="1" showInputMessage="1" showErrorMessage="1" xr:uid="{00000000-0002-0000-0000-000001000000}">
          <x14:formula1>
            <xm:f>'Pomocný hárok'!$B$16:$B$28</xm:f>
          </x14:formula1>
          <xm:sqref>A21:A23</xm:sqref>
        </x14:dataValidation>
        <x14:dataValidation type="list" allowBlank="1" showInputMessage="1" showErrorMessage="1" xr:uid="{00000000-0002-0000-0000-000002000000}">
          <x14:formula1>
            <xm:f>'Pomocný hárok'!$A$1:$A$4</xm:f>
          </x14:formula1>
          <xm:sqref>B3 B5 B7 B9:B12 B15 B17 B20 B24 B26:B27 B29 B43:B1048576 B31:B33 B35 B39:B41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"/>
  <sheetViews>
    <sheetView topLeftCell="C1" workbookViewId="0">
      <selection activeCell="C1" sqref="C1"/>
    </sheetView>
  </sheetViews>
  <sheetFormatPr defaultRowHeight="14.5" x14ac:dyDescent="0.35"/>
  <cols>
    <col min="1" max="2" width="31.26953125" customWidth="1"/>
    <col min="3" max="3" width="20.453125" customWidth="1"/>
    <col min="4" max="4" width="15.81640625" customWidth="1"/>
    <col min="5" max="5" width="12.7265625" customWidth="1"/>
    <col min="6" max="7" width="28.7265625" customWidth="1"/>
    <col min="8" max="9" width="19.1796875" customWidth="1"/>
    <col min="10" max="10" width="18" customWidth="1"/>
    <col min="11" max="11" width="17" customWidth="1"/>
    <col min="12" max="12" width="27" customWidth="1"/>
    <col min="13" max="13" width="49" customWidth="1"/>
  </cols>
  <sheetData>
    <row r="1" spans="1:13" x14ac:dyDescent="0.35">
      <c r="C1" t="s">
        <v>50</v>
      </c>
    </row>
    <row r="2" spans="1:13" ht="62" x14ac:dyDescent="0.35">
      <c r="A2" s="20" t="s">
        <v>51</v>
      </c>
      <c r="B2" s="20" t="s">
        <v>52</v>
      </c>
      <c r="C2" s="20" t="s">
        <v>53</v>
      </c>
      <c r="D2" s="20" t="s">
        <v>54</v>
      </c>
      <c r="E2" s="20" t="s">
        <v>55</v>
      </c>
      <c r="F2" s="20" t="s">
        <v>56</v>
      </c>
      <c r="G2" s="20" t="s">
        <v>57</v>
      </c>
      <c r="H2" s="20" t="s">
        <v>58</v>
      </c>
      <c r="I2" s="20" t="s">
        <v>59</v>
      </c>
      <c r="J2" s="20" t="s">
        <v>60</v>
      </c>
      <c r="K2" s="20" t="s">
        <v>61</v>
      </c>
      <c r="L2" s="20" t="s">
        <v>62</v>
      </c>
      <c r="M2" s="2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"/>
  <sheetViews>
    <sheetView workbookViewId="0"/>
  </sheetViews>
  <sheetFormatPr defaultRowHeight="14.5" x14ac:dyDescent="0.35"/>
  <cols>
    <col min="1" max="1" width="24" customWidth="1"/>
    <col min="2" max="2" width="30.81640625" bestFit="1" customWidth="1"/>
    <col min="3" max="3" width="14.7265625" customWidth="1"/>
    <col min="4" max="4" width="28.81640625" customWidth="1"/>
    <col min="5" max="5" width="36.81640625" customWidth="1"/>
  </cols>
  <sheetData>
    <row r="1" spans="1:5" x14ac:dyDescent="0.35">
      <c r="A1" t="s">
        <v>64</v>
      </c>
    </row>
    <row r="2" spans="1:5" ht="39.75" customHeight="1" x14ac:dyDescent="0.35">
      <c r="A2" s="38" t="s">
        <v>65</v>
      </c>
      <c r="B2" s="39"/>
      <c r="C2" s="39"/>
      <c r="D2" s="39"/>
      <c r="E2" s="39"/>
    </row>
    <row r="3" spans="1:5" s="15" customFormat="1" ht="46.5" x14ac:dyDescent="0.35">
      <c r="A3" s="20" t="s">
        <v>66</v>
      </c>
      <c r="B3" s="20" t="s">
        <v>67</v>
      </c>
      <c r="C3" s="20" t="s">
        <v>68</v>
      </c>
      <c r="D3" s="20" t="s">
        <v>69</v>
      </c>
      <c r="E3" s="20" t="s">
        <v>70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21"/>
  <sheetViews>
    <sheetView workbookViewId="0">
      <selection activeCell="A2" sqref="A2"/>
    </sheetView>
  </sheetViews>
  <sheetFormatPr defaultRowHeight="14.5" x14ac:dyDescent="0.35"/>
  <cols>
    <col min="1" max="1" width="34.54296875" customWidth="1"/>
    <col min="2" max="2" width="11.54296875" customWidth="1"/>
    <col min="3" max="3" width="11.453125" customWidth="1"/>
  </cols>
  <sheetData>
    <row r="1" spans="1:3" ht="15.5" x14ac:dyDescent="0.35">
      <c r="A1" s="40" t="s">
        <v>71</v>
      </c>
      <c r="B1" s="41"/>
      <c r="C1" s="42"/>
    </row>
    <row r="2" spans="1:3" ht="15.5" x14ac:dyDescent="0.35">
      <c r="A2" s="20" t="s">
        <v>72</v>
      </c>
      <c r="B2" s="20" t="s">
        <v>0</v>
      </c>
      <c r="C2" s="20" t="s">
        <v>73</v>
      </c>
    </row>
    <row r="3" spans="1:3" x14ac:dyDescent="0.35">
      <c r="A3" s="1" t="s">
        <v>74</v>
      </c>
    </row>
    <row r="4" spans="1:3" x14ac:dyDescent="0.35">
      <c r="A4" s="1" t="s">
        <v>75</v>
      </c>
    </row>
    <row r="5" spans="1:3" x14ac:dyDescent="0.35">
      <c r="A5" s="1" t="s">
        <v>76</v>
      </c>
    </row>
    <row r="6" spans="1:3" x14ac:dyDescent="0.35">
      <c r="A6" s="1"/>
    </row>
    <row r="7" spans="1:3" x14ac:dyDescent="0.35">
      <c r="A7" s="1" t="s">
        <v>77</v>
      </c>
    </row>
    <row r="8" spans="1:3" x14ac:dyDescent="0.35">
      <c r="A8" s="1" t="s">
        <v>78</v>
      </c>
    </row>
    <row r="9" spans="1:3" x14ac:dyDescent="0.35">
      <c r="A9" s="1" t="s">
        <v>79</v>
      </c>
    </row>
    <row r="10" spans="1:3" x14ac:dyDescent="0.35">
      <c r="A10" s="1"/>
    </row>
    <row r="11" spans="1:3" ht="43.5" x14ac:dyDescent="0.35">
      <c r="A11" s="7" t="s">
        <v>80</v>
      </c>
    </row>
    <row r="12" spans="1:3" ht="58" x14ac:dyDescent="0.35">
      <c r="A12" s="7" t="s">
        <v>81</v>
      </c>
    </row>
    <row r="14" spans="1:3" ht="15.5" x14ac:dyDescent="0.35">
      <c r="A14" s="20" t="s">
        <v>82</v>
      </c>
      <c r="B14" s="20" t="s">
        <v>83</v>
      </c>
      <c r="C14" s="20" t="s">
        <v>84</v>
      </c>
    </row>
    <row r="15" spans="1:3" x14ac:dyDescent="0.35">
      <c r="A15" t="s">
        <v>85</v>
      </c>
      <c r="C15" t="s">
        <v>86</v>
      </c>
    </row>
    <row r="16" spans="1:3" x14ac:dyDescent="0.35">
      <c r="A16" t="s">
        <v>87</v>
      </c>
      <c r="C16" t="s">
        <v>88</v>
      </c>
    </row>
    <row r="17" spans="1:3" x14ac:dyDescent="0.35">
      <c r="A17" t="s">
        <v>89</v>
      </c>
      <c r="C17" t="s">
        <v>86</v>
      </c>
    </row>
    <row r="18" spans="1:3" x14ac:dyDescent="0.35">
      <c r="A18" t="s">
        <v>90</v>
      </c>
      <c r="C18" t="s">
        <v>88</v>
      </c>
    </row>
    <row r="21" spans="1:3" ht="124" x14ac:dyDescent="0.35">
      <c r="A21" s="21" t="s">
        <v>91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2"/>
  <sheetViews>
    <sheetView workbookViewId="0">
      <selection activeCell="C18" sqref="C18"/>
    </sheetView>
  </sheetViews>
  <sheetFormatPr defaultRowHeight="14.5" x14ac:dyDescent="0.35"/>
  <cols>
    <col min="1" max="1" width="26.26953125" customWidth="1"/>
    <col min="2" max="2" width="15.81640625" customWidth="1"/>
    <col min="3" max="3" width="89" customWidth="1"/>
  </cols>
  <sheetData>
    <row r="1" spans="1:3" x14ac:dyDescent="0.35">
      <c r="A1" t="s">
        <v>92</v>
      </c>
    </row>
    <row r="2" spans="1:3" ht="15.5" x14ac:dyDescent="0.35">
      <c r="A2" s="20" t="s">
        <v>93</v>
      </c>
      <c r="B2" s="20" t="s">
        <v>94</v>
      </c>
      <c r="C2" s="2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8"/>
  <sheetViews>
    <sheetView workbookViewId="0">
      <selection activeCell="G20" sqref="G20"/>
    </sheetView>
  </sheetViews>
  <sheetFormatPr defaultRowHeight="14.5" x14ac:dyDescent="0.35"/>
  <cols>
    <col min="4" max="4" width="13.7265625" customWidth="1"/>
    <col min="5" max="5" width="9.54296875" customWidth="1"/>
    <col min="6" max="6" width="12.453125" customWidth="1"/>
    <col min="7" max="7" width="17.81640625" customWidth="1"/>
  </cols>
  <sheetData>
    <row r="1" spans="1:7" s="1" customFormat="1" ht="31" x14ac:dyDescent="0.35">
      <c r="A1" s="43" t="s">
        <v>96</v>
      </c>
      <c r="B1" s="44"/>
      <c r="C1" s="44"/>
      <c r="D1" s="45"/>
      <c r="E1" s="20" t="s">
        <v>97</v>
      </c>
      <c r="F1" s="20" t="s">
        <v>98</v>
      </c>
      <c r="G1" s="20" t="s">
        <v>99</v>
      </c>
    </row>
    <row r="2" spans="1:7" x14ac:dyDescent="0.35">
      <c r="A2" t="s">
        <v>100</v>
      </c>
      <c r="E2" s="18"/>
      <c r="F2" s="18"/>
      <c r="G2" s="18">
        <v>499</v>
      </c>
    </row>
    <row r="3" spans="1:7" x14ac:dyDescent="0.35">
      <c r="A3" t="s">
        <v>101</v>
      </c>
      <c r="E3" s="18"/>
      <c r="F3" s="18"/>
      <c r="G3" s="18">
        <v>397</v>
      </c>
    </row>
    <row r="4" spans="1:7" x14ac:dyDescent="0.35">
      <c r="A4" t="s">
        <v>102</v>
      </c>
      <c r="E4" s="18"/>
      <c r="F4" s="18"/>
      <c r="G4" s="18">
        <v>419</v>
      </c>
    </row>
    <row r="5" spans="1:7" x14ac:dyDescent="0.35">
      <c r="A5" t="s">
        <v>103</v>
      </c>
      <c r="E5" s="18"/>
      <c r="F5" s="18"/>
      <c r="G5" s="18">
        <v>500</v>
      </c>
    </row>
    <row r="6" spans="1:7" x14ac:dyDescent="0.35">
      <c r="A6" t="s">
        <v>104</v>
      </c>
      <c r="E6" s="18"/>
      <c r="F6" s="18"/>
      <c r="G6" s="18">
        <v>483</v>
      </c>
    </row>
    <row r="7" spans="1:7" x14ac:dyDescent="0.35">
      <c r="A7" t="s">
        <v>105</v>
      </c>
      <c r="E7" s="18"/>
      <c r="F7" s="18"/>
      <c r="G7" s="18">
        <v>457</v>
      </c>
    </row>
    <row r="8" spans="1:7" x14ac:dyDescent="0.35">
      <c r="A8" t="s">
        <v>106</v>
      </c>
      <c r="E8" s="18"/>
      <c r="F8" s="18"/>
      <c r="G8" s="18">
        <v>498</v>
      </c>
    </row>
    <row r="9" spans="1:7" x14ac:dyDescent="0.35">
      <c r="A9" t="s">
        <v>107</v>
      </c>
      <c r="E9" s="18"/>
      <c r="F9" s="18"/>
      <c r="G9" s="18">
        <v>450</v>
      </c>
    </row>
    <row r="10" spans="1:7" x14ac:dyDescent="0.35">
      <c r="A10" t="s">
        <v>108</v>
      </c>
      <c r="E10" s="18"/>
      <c r="F10" s="18"/>
      <c r="G10" s="18">
        <v>420</v>
      </c>
    </row>
    <row r="11" spans="1:7" x14ac:dyDescent="0.35">
      <c r="A11" t="s">
        <v>109</v>
      </c>
      <c r="E11" s="18"/>
      <c r="F11" s="18"/>
      <c r="G11" s="18">
        <v>400</v>
      </c>
    </row>
    <row r="12" spans="1:7" x14ac:dyDescent="0.35">
      <c r="A12" t="s">
        <v>110</v>
      </c>
      <c r="E12" s="18"/>
      <c r="F12" s="18"/>
      <c r="G12" s="18">
        <v>488</v>
      </c>
    </row>
    <row r="13" spans="1:7" x14ac:dyDescent="0.35">
      <c r="A13" t="s">
        <v>111</v>
      </c>
      <c r="E13" s="18"/>
      <c r="F13" s="18"/>
      <c r="G13" s="18">
        <v>400</v>
      </c>
    </row>
    <row r="14" spans="1:7" x14ac:dyDescent="0.35">
      <c r="G14" s="18"/>
    </row>
    <row r="18" spans="6:6" x14ac:dyDescent="0.35">
      <c r="F18" s="15"/>
    </row>
  </sheetData>
  <mergeCells count="1">
    <mergeCell ref="A1:D1"/>
  </mergeCells>
  <conditionalFormatting sqref="F2">
    <cfRule type="cellIs" dxfId="35" priority="40" operator="lessThan">
      <formula>$G$2</formula>
    </cfRule>
    <cfRule type="cellIs" dxfId="34" priority="41" operator="greaterThan">
      <formula>$G$2</formula>
    </cfRule>
    <cfRule type="cellIs" dxfId="33" priority="42" operator="equal">
      <formula>$G$2</formula>
    </cfRule>
  </conditionalFormatting>
  <conditionalFormatting sqref="F3">
    <cfRule type="cellIs" dxfId="32" priority="43" operator="greaterThan">
      <formula>$G$3</formula>
    </cfRule>
    <cfRule type="cellIs" dxfId="31" priority="44" operator="lessThan">
      <formula>$G$3</formula>
    </cfRule>
    <cfRule type="cellIs" dxfId="30" priority="45" operator="equal">
      <formula>$G$3</formula>
    </cfRule>
  </conditionalFormatting>
  <conditionalFormatting sqref="F4">
    <cfRule type="cellIs" dxfId="29" priority="46" operator="greaterThan">
      <formula>$G$4</formula>
    </cfRule>
    <cfRule type="cellIs" dxfId="28" priority="47" operator="lessThan">
      <formula>$G$4</formula>
    </cfRule>
    <cfRule type="cellIs" dxfId="27" priority="48" operator="equal">
      <formula>$G$4</formula>
    </cfRule>
  </conditionalFormatting>
  <conditionalFormatting sqref="F5">
    <cfRule type="cellIs" dxfId="26" priority="49" operator="lessThan">
      <formula>$G$5</formula>
    </cfRule>
    <cfRule type="cellIs" dxfId="25" priority="50" operator="greaterThan">
      <formula>$G$5</formula>
    </cfRule>
    <cfRule type="cellIs" dxfId="24" priority="51" operator="equal">
      <formula>$G$5</formula>
    </cfRule>
  </conditionalFormatting>
  <conditionalFormatting sqref="F6">
    <cfRule type="cellIs" dxfId="23" priority="52" operator="lessThan">
      <formula>$G$6</formula>
    </cfRule>
    <cfRule type="cellIs" dxfId="22" priority="53" operator="greaterThan">
      <formula>$G$6</formula>
    </cfRule>
    <cfRule type="cellIs" dxfId="21" priority="54" operator="equal">
      <formula>$G$6</formula>
    </cfRule>
  </conditionalFormatting>
  <conditionalFormatting sqref="F7">
    <cfRule type="cellIs" dxfId="20" priority="55" operator="lessThan">
      <formula>$G$7</formula>
    </cfRule>
    <cfRule type="cellIs" dxfId="19" priority="56" operator="greaterThan">
      <formula>$G$7</formula>
    </cfRule>
    <cfRule type="cellIs" dxfId="18" priority="57" operator="equal">
      <formula>$G$7</formula>
    </cfRule>
  </conditionalFormatting>
  <conditionalFormatting sqref="F8">
    <cfRule type="cellIs" dxfId="17" priority="58" operator="greaterThan">
      <formula>$G$8</formula>
    </cfRule>
    <cfRule type="cellIs" dxfId="16" priority="59" operator="lessThan">
      <formula>$G$8</formula>
    </cfRule>
    <cfRule type="cellIs" dxfId="15" priority="60" operator="equal">
      <formula>$G$8</formula>
    </cfRule>
  </conditionalFormatting>
  <conditionalFormatting sqref="F9">
    <cfRule type="cellIs" dxfId="14" priority="61" operator="lessThan">
      <formula>$G$9</formula>
    </cfRule>
    <cfRule type="cellIs" dxfId="13" priority="62" operator="greaterThan">
      <formula>$G$9</formula>
    </cfRule>
    <cfRule type="cellIs" dxfId="12" priority="63" operator="equal">
      <formula>$G$9</formula>
    </cfRule>
  </conditionalFormatting>
  <conditionalFormatting sqref="F10">
    <cfRule type="cellIs" dxfId="11" priority="64" operator="greaterThan">
      <formula>$G$10</formula>
    </cfRule>
    <cfRule type="cellIs" dxfId="10" priority="65" operator="lessThan">
      <formula>$G$10</formula>
    </cfRule>
    <cfRule type="cellIs" dxfId="9" priority="66" operator="equal">
      <formula>$G$10</formula>
    </cfRule>
  </conditionalFormatting>
  <conditionalFormatting sqref="F11">
    <cfRule type="cellIs" dxfId="8" priority="67" operator="lessThan">
      <formula>$G$11</formula>
    </cfRule>
    <cfRule type="cellIs" dxfId="7" priority="68" operator="greaterThan">
      <formula>$G$11</formula>
    </cfRule>
    <cfRule type="cellIs" dxfId="6" priority="69" operator="equal">
      <formula>$G$11</formula>
    </cfRule>
  </conditionalFormatting>
  <conditionalFormatting sqref="F12">
    <cfRule type="cellIs" dxfId="5" priority="70" operator="lessThan">
      <formula>$G$12</formula>
    </cfRule>
    <cfRule type="cellIs" dxfId="4" priority="71" operator="greaterThan">
      <formula>$G$12</formula>
    </cfRule>
    <cfRule type="cellIs" dxfId="3" priority="72" operator="equal">
      <formula>$G$12</formula>
    </cfRule>
  </conditionalFormatting>
  <conditionalFormatting sqref="F13">
    <cfRule type="cellIs" dxfId="2" priority="73" operator="lessThan">
      <formula>$G$13</formula>
    </cfRule>
    <cfRule type="cellIs" dxfId="1" priority="74" operator="greaterThan">
      <formula>$G$13</formula>
    </cfRule>
    <cfRule type="cellIs" dxfId="0" priority="75" operator="equal">
      <formula>$G$13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workbookViewId="0">
      <selection activeCell="G16" sqref="G16"/>
    </sheetView>
  </sheetViews>
  <sheetFormatPr defaultRowHeight="14.5" x14ac:dyDescent="0.35"/>
  <cols>
    <col min="1" max="1" width="16.54296875" customWidth="1"/>
  </cols>
  <sheetData>
    <row r="1" spans="1:2" x14ac:dyDescent="0.35">
      <c r="A1" s="1" t="s">
        <v>112</v>
      </c>
    </row>
    <row r="2" spans="1:2" x14ac:dyDescent="0.35">
      <c r="A2" s="1" t="s">
        <v>113</v>
      </c>
    </row>
    <row r="3" spans="1:2" x14ac:dyDescent="0.35">
      <c r="A3" s="1" t="s">
        <v>114</v>
      </c>
    </row>
    <row r="4" spans="1:2" x14ac:dyDescent="0.35">
      <c r="A4" s="1" t="s">
        <v>115</v>
      </c>
    </row>
    <row r="5" spans="1:2" x14ac:dyDescent="0.35">
      <c r="A5" s="1"/>
    </row>
    <row r="6" spans="1:2" x14ac:dyDescent="0.35">
      <c r="A6" s="1" t="s">
        <v>116</v>
      </c>
    </row>
    <row r="7" spans="1:2" x14ac:dyDescent="0.35">
      <c r="A7" s="11" t="s">
        <v>25</v>
      </c>
    </row>
    <row r="8" spans="1:2" x14ac:dyDescent="0.35">
      <c r="A8" t="s">
        <v>117</v>
      </c>
    </row>
    <row r="9" spans="1:2" x14ac:dyDescent="0.35">
      <c r="A9" t="s">
        <v>118</v>
      </c>
    </row>
    <row r="10" spans="1:2" x14ac:dyDescent="0.35">
      <c r="A10" t="s">
        <v>119</v>
      </c>
    </row>
    <row r="11" spans="1:2" x14ac:dyDescent="0.35">
      <c r="A11" t="s">
        <v>120</v>
      </c>
    </row>
    <row r="12" spans="1:2" x14ac:dyDescent="0.35">
      <c r="A12" t="s">
        <v>121</v>
      </c>
    </row>
    <row r="13" spans="1:2" x14ac:dyDescent="0.35">
      <c r="A13" t="s">
        <v>122</v>
      </c>
    </row>
    <row r="15" spans="1:2" x14ac:dyDescent="0.35">
      <c r="A15" s="1" t="s">
        <v>123</v>
      </c>
    </row>
    <row r="16" spans="1:2" x14ac:dyDescent="0.35">
      <c r="A16" s="1"/>
      <c r="B16" s="11" t="s">
        <v>25</v>
      </c>
    </row>
    <row r="17" spans="1:2" x14ac:dyDescent="0.35">
      <c r="A17" t="s">
        <v>124</v>
      </c>
      <c r="B17" t="s">
        <v>125</v>
      </c>
    </row>
    <row r="18" spans="1:2" x14ac:dyDescent="0.35">
      <c r="A18" t="s">
        <v>126</v>
      </c>
      <c r="B18" t="s">
        <v>127</v>
      </c>
    </row>
    <row r="19" spans="1:2" x14ac:dyDescent="0.35">
      <c r="A19" t="s">
        <v>128</v>
      </c>
      <c r="B19" t="s">
        <v>129</v>
      </c>
    </row>
    <row r="20" spans="1:2" x14ac:dyDescent="0.35">
      <c r="A20" t="s">
        <v>130</v>
      </c>
      <c r="B20" t="s">
        <v>131</v>
      </c>
    </row>
    <row r="21" spans="1:2" x14ac:dyDescent="0.35">
      <c r="A21" t="s">
        <v>132</v>
      </c>
      <c r="B21" t="s">
        <v>133</v>
      </c>
    </row>
    <row r="22" spans="1:2" x14ac:dyDescent="0.35">
      <c r="A22" t="s">
        <v>134</v>
      </c>
      <c r="B22" t="s">
        <v>135</v>
      </c>
    </row>
    <row r="23" spans="1:2" x14ac:dyDescent="0.35">
      <c r="A23" t="s">
        <v>136</v>
      </c>
      <c r="B23" t="s">
        <v>137</v>
      </c>
    </row>
    <row r="24" spans="1:2" x14ac:dyDescent="0.35">
      <c r="A24" t="s">
        <v>138</v>
      </c>
      <c r="B24" t="s">
        <v>139</v>
      </c>
    </row>
    <row r="25" spans="1:2" x14ac:dyDescent="0.35">
      <c r="A25" t="s">
        <v>140</v>
      </c>
      <c r="B25" t="s">
        <v>141</v>
      </c>
    </row>
    <row r="26" spans="1:2" x14ac:dyDescent="0.35">
      <c r="A26" t="s">
        <v>142</v>
      </c>
      <c r="B26" t="s">
        <v>143</v>
      </c>
    </row>
    <row r="27" spans="1:2" x14ac:dyDescent="0.35">
      <c r="B27" t="s">
        <v>144</v>
      </c>
    </row>
    <row r="28" spans="1:2" x14ac:dyDescent="0.35">
      <c r="B28" t="s">
        <v>145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a0424a-b6ff-4064-ab3b-f5cc1d862c5f" xsi:nil="true"/>
    <lcf76f155ced4ddcb4097134ff3c332f xmlns="0f0b9c67-aea8-4fe9-83a7-13ae8e5ccc9e">
      <Terms xmlns="http://schemas.microsoft.com/office/infopath/2007/PartnerControls"/>
    </lcf76f155ced4ddcb4097134ff3c332f>
    <_dlc_DocId xmlns="45a0424a-b6ff-4064-ab3b-f5cc1d862c5f">PEXEDQAQNKCW-1930616036-3752</_dlc_DocId>
    <_dlc_DocIdUrl xmlns="45a0424a-b6ff-4064-ab3b-f5cc1d862c5f">
      <Url>https://upvi.sharepoint.com/sites/SITVS_dokumenty/_layouts/15/DocIdRedir.aspx?ID=PEXEDQAQNKCW-1930616036-3752</Url>
      <Description>PEXEDQAQNKCW-1930616036-3752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4723E5A407484F96E6785990F9518B" ma:contentTypeVersion="19" ma:contentTypeDescription="Umožňuje vytvoriť nový dokument." ma:contentTypeScope="" ma:versionID="ca08f40416aecb0e64f529c51953311e">
  <xsd:schema xmlns:xsd="http://www.w3.org/2001/XMLSchema" xmlns:xs="http://www.w3.org/2001/XMLSchema" xmlns:p="http://schemas.microsoft.com/office/2006/metadata/properties" xmlns:ns2="0f0b9c67-aea8-4fe9-83a7-13ae8e5ccc9e" xmlns:ns3="45a0424a-b6ff-4064-ab3b-f5cc1d862c5f" targetNamespace="http://schemas.microsoft.com/office/2006/metadata/properties" ma:root="true" ma:fieldsID="554e44a631da9c3e8f279d1d20da5285" ns2:_="" ns3:_="">
    <xsd:import namespace="0f0b9c67-aea8-4fe9-83a7-13ae8e5ccc9e"/>
    <xsd:import namespace="45a0424a-b6ff-4064-ab3b-f5cc1d86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b9c67-aea8-4fe9-83a7-13ae8e5cc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0424a-b6ff-4064-ab3b-f5cc1d86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093d69-c3d8-4bf5-8b32-7b45c5182836}" ma:internalName="TaxCatchAll" ma:showField="CatchAllData" ma:web="45a0424a-b6ff-4064-ab3b-f5cc1d86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26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4ECB0-9E3F-4D2D-94DB-81BA745C5654}">
  <ds:schemaRefs>
    <ds:schemaRef ds:uri="http://schemas.microsoft.com/office/2006/metadata/properties"/>
    <ds:schemaRef ds:uri="http://schemas.microsoft.com/office/infopath/2007/PartnerControls"/>
    <ds:schemaRef ds:uri="45a0424a-b6ff-4064-ab3b-f5cc1d862c5f"/>
    <ds:schemaRef ds:uri="0f0b9c67-aea8-4fe9-83a7-13ae8e5ccc9e"/>
  </ds:schemaRefs>
</ds:datastoreItem>
</file>

<file path=customXml/itemProps2.xml><?xml version="1.0" encoding="utf-8"?>
<ds:datastoreItem xmlns:ds="http://schemas.openxmlformats.org/officeDocument/2006/customXml" ds:itemID="{D1D6A597-B36B-4F9E-A951-1C5392578BF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3B06E59-703A-40B3-9E55-F5BBB03F32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659C56-649A-4891-8692-84B62A759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0b9c67-aea8-4fe9-83a7-13ae8e5ccc9e"/>
    <ds:schemaRef ds:uri="45a0424a-b6ff-4064-ab3b-f5cc1d862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Stanovisko</vt:lpstr>
      <vt:lpstr>História incidentov</vt:lpstr>
      <vt:lpstr>História zmen. požiadaviek</vt:lpstr>
      <vt:lpstr>Úrovne podpory</vt:lpstr>
      <vt:lpstr>Profylaktika</vt:lpstr>
      <vt:lpstr>Porovnanie sadzieb MD</vt:lpstr>
      <vt:lpstr>Pomocný hárok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Lelkes, Lucia</cp:lastModifiedBy>
  <cp:revision/>
  <dcterms:created xsi:type="dcterms:W3CDTF">2024-02-02T14:06:28Z</dcterms:created>
  <dcterms:modified xsi:type="dcterms:W3CDTF">2026-02-20T10:38:53Z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0x0101005A4723E5A407484F96E6785990F9518B</vt:lpwstr>
  </property>
  <property fmtid="{D5CDD505-2E9C-101B-9397-08002B2CF9AE}" pid="3" name="MediaServiceImageTags">
    <vt:lpwstr/>
  </property>
  <property fmtid="{D5CDD505-2E9C-101B-9397-08002B2CF9AE}" pid="4" name="_dlc_DocIdItemGuid">
    <vt:lpwstr>e26274d5-77c5-4892-9718-ef7aef32812a</vt:lpwstr>
  </property>
</Properties>
</file>