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1840" windowHeight="12435" activeTab="2"/>
  </bookViews>
  <sheets>
    <sheet name="verejný sektor  a neziskové ú.j" sheetId="3" r:id="rId1"/>
    <sheet name="ostatní žiadatelia" sheetId="4" r:id="rId2"/>
    <sheet name="spôsob vyhodnotenia" sheetId="5" r:id="rId3"/>
  </sheets>
  <definedNames>
    <definedName name="_xlnm.Print_Area" localSheetId="1">'ostatní žiadatelia'!$A$1:$E$46</definedName>
    <definedName name="_xlnm.Print_Area" localSheetId="0">'verejný sektor  a neziskové ú.j'!$A$1:$F$45</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E15" i="4" l="1"/>
  <c r="E13" i="4"/>
  <c r="E14" i="4"/>
  <c r="E12" i="4"/>
  <c r="E10" i="4" l="1"/>
  <c r="E11" i="4"/>
</calcChain>
</file>

<file path=xl/comments1.xml><?xml version="1.0" encoding="utf-8"?>
<comments xmlns="http://schemas.openxmlformats.org/spreadsheetml/2006/main">
  <authors>
    <author>autor</author>
  </authors>
  <commentList>
    <comment ref="A4" authorId="0">
      <text>
        <r>
          <rPr>
            <b/>
            <sz val="9"/>
            <color indexed="81"/>
            <rFont val="Segoe UI"/>
            <family val="2"/>
            <charset val="238"/>
          </rPr>
          <t>Pohotová likvidita udáva platobnú schopnosť subjektu. Požadovaná optimálna hodnota je v rozmedzí 0,2 - 0,5.</t>
        </r>
        <r>
          <rPr>
            <sz val="9"/>
            <color indexed="81"/>
            <rFont val="Segoe UI"/>
            <family val="2"/>
            <charset val="238"/>
          </rPr>
          <t xml:space="preserve">
</t>
        </r>
      </text>
    </comment>
    <comment ref="A5" authorId="0">
      <text>
        <r>
          <rPr>
            <b/>
            <sz val="9"/>
            <color indexed="81"/>
            <rFont val="Segoe UI"/>
            <family val="2"/>
            <charset val="238"/>
          </rPr>
          <t xml:space="preserve">Bežná likvidita charakterizuje schopnosť organizácie kryť pohľadávkami a peňažnými prostriedkami bežné potreby. Pri hodnote nižšej ako 1 nie je organizácia schopná plniť záväzky, optimálna hodnota je teda 1 - 1,5. </t>
        </r>
      </text>
    </comment>
    <comment ref="A6" authorId="0">
      <text>
        <r>
          <rPr>
            <b/>
            <sz val="9"/>
            <color indexed="81"/>
            <rFont val="Segoe UI"/>
            <family val="2"/>
            <charset val="238"/>
          </rPr>
          <t>Celková likvidita je ukazovateľ finančnej stability. Optimálna požadovaná hodnota je 1,5 - 2,5.</t>
        </r>
      </text>
    </comment>
    <comment ref="A7" authorId="0">
      <text>
        <r>
          <rPr>
            <b/>
            <sz val="9"/>
            <color indexed="81"/>
            <rFont val="Segoe UI"/>
            <family val="2"/>
            <charset val="238"/>
          </rPr>
          <t>Ukazovateľ veriteľského rizika charakterizuje celkovú zadlženosť organizácie. Nad 50% sa hodnotí negatívne, pretože vyššie hodnoty znamenajú vyššie riziko pre veriteľa.</t>
        </r>
      </text>
    </comment>
    <comment ref="A8" authorId="0">
      <text>
        <r>
          <rPr>
            <b/>
            <sz val="9"/>
            <color indexed="81"/>
            <rFont val="Segoe UI"/>
            <family val="2"/>
            <charset val="238"/>
          </rPr>
          <t>Miera zadlženosti by nemala presiahnuť 70%.</t>
        </r>
        <r>
          <rPr>
            <sz val="9"/>
            <color indexed="81"/>
            <rFont val="Segoe UI"/>
            <family val="2"/>
            <charset val="238"/>
          </rPr>
          <t xml:space="preserve">
</t>
        </r>
      </text>
    </comment>
    <comment ref="A9" authorId="0">
      <text>
        <r>
          <rPr>
            <b/>
            <sz val="9"/>
            <color indexed="81"/>
            <rFont val="Segoe UI"/>
            <family val="2"/>
            <charset val="238"/>
          </rPr>
          <t>Ukazuje na stav všetkých úverov k vlastným zdrojom. Hodnoty nad 50% signalizuje nežiaduci vývoj organizácie.</t>
        </r>
        <r>
          <rPr>
            <sz val="9"/>
            <color indexed="81"/>
            <rFont val="Segoe UI"/>
            <family val="2"/>
            <charset val="238"/>
          </rPr>
          <t xml:space="preserve">
</t>
        </r>
      </text>
    </comment>
  </commentList>
</comments>
</file>

<file path=xl/sharedStrings.xml><?xml version="1.0" encoding="utf-8"?>
<sst xmlns="http://schemas.openxmlformats.org/spreadsheetml/2006/main" count="182" uniqueCount="124">
  <si>
    <t>Použitý vzorec</t>
  </si>
  <si>
    <t>Skratka</t>
  </si>
  <si>
    <t>Cudzie zdroje (cudzí kapitál)</t>
  </si>
  <si>
    <t>Aktíva celkom (spolu majetok)</t>
  </si>
  <si>
    <t>Ukazovateľ hodnotenia subjektu verejného sektora</t>
  </si>
  <si>
    <t>Finančný majetok</t>
  </si>
  <si>
    <t>Krátkodobé záväzky</t>
  </si>
  <si>
    <t>Krátkodobé pohľadávky</t>
  </si>
  <si>
    <t>Dlhodobé pohľadávky</t>
  </si>
  <si>
    <t>Ostatné pasíva</t>
  </si>
  <si>
    <t>Obežné aktíva (obežný majetok)</t>
  </si>
  <si>
    <t>Bankové úvery a ostatné prijaté výpomoci</t>
  </si>
  <si>
    <t>Použité termíny v modeli</t>
  </si>
  <si>
    <t>Ukazovateľ hodnotenia firmy</t>
  </si>
  <si>
    <t>Pomer pracovného kapitálu k celkovým aktívam</t>
  </si>
  <si>
    <t>Pomer zisku po zdanení k celkovým aktívam</t>
  </si>
  <si>
    <t>Pomer zisku pred zdanením a úrokov k celk. aktívam</t>
  </si>
  <si>
    <t>Pomer tržieb k celkovým aktívam</t>
  </si>
  <si>
    <t>Hodnotenie</t>
  </si>
  <si>
    <t>Altmanov index pre nevýrobné a začínajúce podniky</t>
  </si>
  <si>
    <t>&gt;2,60</t>
  </si>
  <si>
    <t>1,10-2,60</t>
  </si>
  <si>
    <t>&lt;1,10</t>
  </si>
  <si>
    <t xml:space="preserve">Použité termíny </t>
  </si>
  <si>
    <t>HV za účtovné obdobie (po zdanení)</t>
  </si>
  <si>
    <t>Pracovný kapitál</t>
  </si>
  <si>
    <t xml:space="preserve">Tržby </t>
  </si>
  <si>
    <t>Úroky nákladové</t>
  </si>
  <si>
    <t xml:space="preserve">Vlastný kapitál </t>
  </si>
  <si>
    <t>Zisk pred zdanením</t>
  </si>
  <si>
    <t>Vlastné zdroje krytia majetku a záväzky spolu</t>
  </si>
  <si>
    <t>Firmy nevýrobné a začínajúce</t>
  </si>
  <si>
    <t>Pomer trhovej hodnoty vlastného kapitálu k účtovnej hodnote cudzieho kap.</t>
  </si>
  <si>
    <t>V..................................     dňa...................................</t>
  </si>
  <si>
    <t xml:space="preserve">Údaje z Účtovnej závierky Úč POD </t>
  </si>
  <si>
    <t xml:space="preserve">Údaje z Účtovnej závierky Úč MÚJ </t>
  </si>
  <si>
    <t>Ukazovatele hodnotenia finančnej situácie
(ostatní žiadatelia)</t>
  </si>
  <si>
    <t>Údaje zo súvahy Úč NUJ 1 - 01</t>
  </si>
  <si>
    <t xml:space="preserve">Údaje zo súvahy Úč ROPO SFOV 1 - 01 </t>
  </si>
  <si>
    <t>Podpis a pečiatka štatutárneho orgánu žiadateľa</t>
  </si>
  <si>
    <t>Likvidita I. stupňa - pohotová likvidita</t>
  </si>
  <si>
    <t>Likvidita II. stupňa - bežná likvidita</t>
  </si>
  <si>
    <t>Likvidita III. stupňa - celková likvidita</t>
  </si>
  <si>
    <r>
      <t>6,56x</t>
    </r>
    <r>
      <rPr>
        <vertAlign val="subscript"/>
        <sz val="9"/>
        <rFont val="Arial"/>
        <family val="2"/>
        <charset val="238"/>
      </rPr>
      <t>1</t>
    </r>
    <r>
      <rPr>
        <sz val="9"/>
        <rFont val="Arial"/>
        <family val="2"/>
        <charset val="238"/>
      </rPr>
      <t>+3,26x</t>
    </r>
    <r>
      <rPr>
        <vertAlign val="subscript"/>
        <sz val="9"/>
        <rFont val="Arial"/>
        <family val="2"/>
        <charset val="238"/>
      </rPr>
      <t>2</t>
    </r>
    <r>
      <rPr>
        <sz val="9"/>
        <rFont val="Arial"/>
        <family val="2"/>
        <charset val="238"/>
      </rPr>
      <t>+6,72x</t>
    </r>
    <r>
      <rPr>
        <vertAlign val="subscript"/>
        <sz val="9"/>
        <rFont val="Arial"/>
        <family val="2"/>
        <charset val="238"/>
      </rPr>
      <t>3</t>
    </r>
    <r>
      <rPr>
        <sz val="9"/>
        <rFont val="Arial"/>
        <family val="2"/>
        <charset val="238"/>
      </rPr>
      <t>+1,05x</t>
    </r>
    <r>
      <rPr>
        <vertAlign val="subscript"/>
        <sz val="9"/>
        <rFont val="Arial"/>
        <family val="2"/>
        <charset val="238"/>
      </rPr>
      <t>4</t>
    </r>
  </si>
  <si>
    <r>
      <t xml:space="preserve">Pozn.: </t>
    </r>
    <r>
      <rPr>
        <sz val="9"/>
        <color rgb="FF0070C0"/>
        <rFont val="Arial"/>
        <family val="2"/>
        <charset val="238"/>
      </rPr>
      <t xml:space="preserve">
</t>
    </r>
    <r>
      <rPr>
        <i/>
        <sz val="9"/>
        <color rgb="FF0070C0"/>
        <rFont val="Arial"/>
        <family val="2"/>
        <charset val="238"/>
      </rPr>
      <t>Žiadatelia účtujúci v sústave jednoduchého účtovníctva použijú na výpočet jednotlivých ukazovateľov prislúchajúce položky z výkazu o majetku a záväzkoch/ výkazu o príjmoch a výdavkoch.</t>
    </r>
  </si>
  <si>
    <t>X1=FM/KZAV</t>
  </si>
  <si>
    <t>X2=(FM+KRPOH)/KZAV</t>
  </si>
  <si>
    <t>X6=BUV/VK*100</t>
  </si>
  <si>
    <t>AKT</t>
  </si>
  <si>
    <t>BUV</t>
  </si>
  <si>
    <t>CK</t>
  </si>
  <si>
    <t>DLPOH</t>
  </si>
  <si>
    <t>FM</t>
  </si>
  <si>
    <t>KRPOH</t>
  </si>
  <si>
    <t>KZAV</t>
  </si>
  <si>
    <t>OAKT</t>
  </si>
  <si>
    <t>OPAS</t>
  </si>
  <si>
    <t>VK</t>
  </si>
  <si>
    <t>S001</t>
  </si>
  <si>
    <t>S173</t>
  </si>
  <si>
    <t>S126</t>
  </si>
  <si>
    <t>S048</t>
  </si>
  <si>
    <t>S085</t>
  </si>
  <si>
    <t>S060</t>
  </si>
  <si>
    <t>S151+S175-S176+S177+S179+S181</t>
  </si>
  <si>
    <t>S033</t>
  </si>
  <si>
    <t>S181</t>
  </si>
  <si>
    <t>S115</t>
  </si>
  <si>
    <t>S097</t>
  </si>
  <si>
    <t>S074</t>
  </si>
  <si>
    <t>S037</t>
  </si>
  <si>
    <t>S051</t>
  </si>
  <si>
    <t>S042</t>
  </si>
  <si>
    <t>S087+S099+S100+S102</t>
  </si>
  <si>
    <t>S029</t>
  </si>
  <si>
    <t>S102</t>
  </si>
  <si>
    <t>S104</t>
  </si>
  <si>
    <r>
      <t>X</t>
    </r>
    <r>
      <rPr>
        <vertAlign val="subscript"/>
        <sz val="9"/>
        <rFont val="Arial"/>
        <family val="2"/>
        <charset val="238"/>
      </rPr>
      <t>1</t>
    </r>
    <r>
      <rPr>
        <sz val="9"/>
        <rFont val="Arial"/>
        <family val="2"/>
        <charset val="238"/>
      </rPr>
      <t>=PRK/AKT</t>
    </r>
  </si>
  <si>
    <r>
      <t>X</t>
    </r>
    <r>
      <rPr>
        <vertAlign val="subscript"/>
        <sz val="9"/>
        <rFont val="Arial"/>
        <family val="2"/>
        <charset val="238"/>
      </rPr>
      <t>2</t>
    </r>
    <r>
      <rPr>
        <sz val="9"/>
        <rFont val="Arial"/>
        <family val="2"/>
        <charset val="238"/>
      </rPr>
      <t>=HV/AKT</t>
    </r>
  </si>
  <si>
    <r>
      <t>X</t>
    </r>
    <r>
      <rPr>
        <vertAlign val="subscript"/>
        <sz val="9"/>
        <rFont val="Arial"/>
        <family val="2"/>
        <charset val="238"/>
      </rPr>
      <t>3</t>
    </r>
    <r>
      <rPr>
        <sz val="9"/>
        <rFont val="Arial"/>
        <family val="2"/>
        <charset val="238"/>
      </rPr>
      <t>=(ZPZ+URN)/AKT</t>
    </r>
  </si>
  <si>
    <r>
      <t>X</t>
    </r>
    <r>
      <rPr>
        <vertAlign val="subscript"/>
        <sz val="9"/>
        <rFont val="Arial"/>
        <family val="2"/>
        <charset val="238"/>
      </rPr>
      <t>4</t>
    </r>
    <r>
      <rPr>
        <sz val="9"/>
        <rFont val="Arial"/>
        <family val="2"/>
        <charset val="238"/>
      </rPr>
      <t>=VK/CK</t>
    </r>
  </si>
  <si>
    <r>
      <t>X</t>
    </r>
    <r>
      <rPr>
        <vertAlign val="subscript"/>
        <sz val="9"/>
        <rFont val="Arial"/>
        <family val="2"/>
        <charset val="238"/>
      </rPr>
      <t>5</t>
    </r>
    <r>
      <rPr>
        <sz val="9"/>
        <rFont val="Arial"/>
        <family val="2"/>
        <charset val="238"/>
      </rPr>
      <t>=T/AKT</t>
    </r>
  </si>
  <si>
    <t>HV</t>
  </si>
  <si>
    <t>PRK</t>
  </si>
  <si>
    <t>T</t>
  </si>
  <si>
    <t>URN</t>
  </si>
  <si>
    <t>ZPZ</t>
  </si>
  <si>
    <t>S01</t>
  </si>
  <si>
    <t>S101</t>
  </si>
  <si>
    <t>V61</t>
  </si>
  <si>
    <t>S33-S122-S140-S139</t>
  </si>
  <si>
    <t>V03+V04+V05+V08+V30</t>
  </si>
  <si>
    <t>V49</t>
  </si>
  <si>
    <t>S80</t>
  </si>
  <si>
    <t>V27+V55</t>
  </si>
  <si>
    <t>S34</t>
  </si>
  <si>
    <t>V38</t>
  </si>
  <si>
    <t>S14-S38-S44-S45</t>
  </si>
  <si>
    <t>V02+V03+V06+V21</t>
  </si>
  <si>
    <t>V31</t>
  </si>
  <si>
    <t>S25</t>
  </si>
  <si>
    <t>V18+V34</t>
  </si>
  <si>
    <t>Ukazovateľ veriteľského rizika (celková zadlženosť)</t>
  </si>
  <si>
    <t>Miera zadlženosti</t>
  </si>
  <si>
    <t>Celková úverová zadlženosť</t>
  </si>
  <si>
    <t>Firma je s dobrou finančno-ekonomickou situáciou (hodnotenie 1)</t>
  </si>
  <si>
    <t>Firma s neurčitou finančnou situáciou (hodnotenie 2)</t>
  </si>
  <si>
    <t>Firma s veľmi silnými finančnými problémami (hodnotenie 3)</t>
  </si>
  <si>
    <t>X5=CK/VK*100</t>
  </si>
  <si>
    <t>X3=(OAKT-DLPOH)/KZAV</t>
  </si>
  <si>
    <t xml:space="preserve">Riadok výkazu 
(S=Súvaha) </t>
  </si>
  <si>
    <t>Riadok výkazu 
(S=Súvaha)</t>
  </si>
  <si>
    <t xml:space="preserve">Riadok výkazu (S=Súvaha, V=Výkaz ziskov a strát) </t>
  </si>
  <si>
    <t>Ukazovatele hodnotenia finančnej situácie
 (verejný sektor  a neziskové účtovné jednotky)</t>
  </si>
  <si>
    <r>
      <t xml:space="preserve">Pozn.: 
 </t>
    </r>
    <r>
      <rPr>
        <i/>
        <sz val="9"/>
        <color rgb="FF0070C0"/>
        <rFont val="Arial"/>
        <family val="2"/>
        <charset val="238"/>
      </rPr>
      <t xml:space="preserve">Podklad pre výpočet ukazovateľov hodnotenia finančnej situácie žiadateľa tvorí účtovná závierka (súvaha) žiadateľa za posledné ukončené účtovné obdobie (rok n) predchádzajúce dátumu predloženia ŽoNFP.
 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 
</t>
    </r>
  </si>
  <si>
    <r>
      <t xml:space="preserve">Pozn.: 
</t>
    </r>
    <r>
      <rPr>
        <i/>
        <sz val="9"/>
        <color rgb="FF0070C0"/>
        <rFont val="Arial"/>
        <family val="2"/>
        <charset val="238"/>
      </rPr>
      <t xml:space="preserve"> Podklad pre výpočet ukazovateľov hodnotenia finančnej situácie žiadateľa tvorí účtovná závierka (súvaha) žiadateľa za posledné ukončené účtovné obdobie (rok n) predchádzajúce dátumu predloženia ŽoNFP.
 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 </t>
    </r>
  </si>
  <si>
    <r>
      <t xml:space="preserve">Príslušná hodnota z výkazu n
</t>
    </r>
    <r>
      <rPr>
        <sz val="9"/>
        <rFont val="Arial"/>
        <family val="2"/>
        <charset val="238"/>
      </rPr>
      <t/>
    </r>
  </si>
  <si>
    <t>n</t>
  </si>
  <si>
    <t>Príslušná hodnota z výkazu
n</t>
  </si>
  <si>
    <t>X4=((CK+OPAS)/AKT)*100</t>
  </si>
  <si>
    <t>Altmanov index pre  firmy neemitujúce akcie verejne na trhu</t>
  </si>
  <si>
    <t>Altmanov index pre firmy obchodované na burze</t>
  </si>
  <si>
    <r>
      <t>0,717x</t>
    </r>
    <r>
      <rPr>
        <vertAlign val="subscript"/>
        <sz val="9"/>
        <rFont val="Arial CE"/>
        <family val="2"/>
        <charset val="238"/>
      </rPr>
      <t>1</t>
    </r>
    <r>
      <rPr>
        <sz val="9"/>
        <rFont val="Arial CE"/>
        <family val="2"/>
        <charset val="238"/>
      </rPr>
      <t>+0,847x</t>
    </r>
    <r>
      <rPr>
        <vertAlign val="subscript"/>
        <sz val="9"/>
        <rFont val="Arial CE"/>
        <family val="2"/>
        <charset val="238"/>
      </rPr>
      <t>2</t>
    </r>
    <r>
      <rPr>
        <sz val="9"/>
        <rFont val="Arial CE"/>
        <family val="2"/>
        <charset val="238"/>
      </rPr>
      <t>+3,107x</t>
    </r>
    <r>
      <rPr>
        <vertAlign val="subscript"/>
        <sz val="9"/>
        <rFont val="Arial CE"/>
        <family val="2"/>
        <charset val="238"/>
      </rPr>
      <t>3</t>
    </r>
    <r>
      <rPr>
        <sz val="9"/>
        <rFont val="Arial CE"/>
        <family val="2"/>
        <charset val="238"/>
      </rPr>
      <t>+0,420x</t>
    </r>
    <r>
      <rPr>
        <vertAlign val="subscript"/>
        <sz val="9"/>
        <rFont val="Arial CE"/>
        <family val="2"/>
        <charset val="238"/>
      </rPr>
      <t>4</t>
    </r>
    <r>
      <rPr>
        <sz val="9"/>
        <rFont val="Arial CE"/>
        <family val="2"/>
        <charset val="238"/>
      </rPr>
      <t>+0,998x</t>
    </r>
    <r>
      <rPr>
        <vertAlign val="subscript"/>
        <sz val="9"/>
        <rFont val="Arial CE"/>
        <family val="2"/>
        <charset val="238"/>
      </rPr>
      <t>5</t>
    </r>
  </si>
  <si>
    <r>
      <t>1,2x</t>
    </r>
    <r>
      <rPr>
        <vertAlign val="subscript"/>
        <sz val="9"/>
        <rFont val="Arial CE"/>
        <family val="2"/>
        <charset val="238"/>
      </rPr>
      <t>1</t>
    </r>
    <r>
      <rPr>
        <sz val="9"/>
        <rFont val="Arial CE"/>
        <family val="2"/>
        <charset val="238"/>
      </rPr>
      <t>+1,4x</t>
    </r>
    <r>
      <rPr>
        <vertAlign val="subscript"/>
        <sz val="9"/>
        <rFont val="Arial CE"/>
        <family val="2"/>
        <charset val="238"/>
      </rPr>
      <t>2</t>
    </r>
    <r>
      <rPr>
        <sz val="9"/>
        <rFont val="Arial CE"/>
        <family val="2"/>
        <charset val="238"/>
      </rPr>
      <t>+3,3x</t>
    </r>
    <r>
      <rPr>
        <vertAlign val="subscript"/>
        <sz val="9"/>
        <rFont val="Arial CE"/>
        <family val="2"/>
        <charset val="238"/>
      </rPr>
      <t>3</t>
    </r>
    <r>
      <rPr>
        <sz val="9"/>
        <rFont val="Arial CE"/>
        <family val="2"/>
        <charset val="238"/>
      </rPr>
      <t>+0,6x</t>
    </r>
    <r>
      <rPr>
        <vertAlign val="subscript"/>
        <sz val="9"/>
        <rFont val="Arial CE"/>
        <family val="2"/>
        <charset val="238"/>
      </rPr>
      <t>4</t>
    </r>
    <r>
      <rPr>
        <sz val="9"/>
        <rFont val="Arial CE"/>
        <family val="2"/>
        <charset val="238"/>
      </rPr>
      <t>+1,0x</t>
    </r>
    <r>
      <rPr>
        <vertAlign val="subscript"/>
        <sz val="9"/>
        <rFont val="Arial CE"/>
        <family val="2"/>
        <charset val="238"/>
      </rPr>
      <t>5</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</si>
</sst>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20" x14ac:knownFonts="1">
    <font>
      <sz val="10"/>
      <name val="Arial"/>
      <charset val="238"/>
    </font>
    <font>
      <sz val="10"/>
      <name val="Arial CE"/>
      <family val="2"/>
      <charset val="238"/>
    </font>
    <font>
      <sz val="8"/>
      <name val="Arial"/>
      <family val="2"/>
      <charset val="238"/>
    </font>
    <font>
      <i/>
      <sz val="9"/>
      <name val="Arial"/>
      <family val="2"/>
      <charset val="238"/>
    </font>
    <font>
      <sz val="9"/>
      <name val="Arial"/>
      <family val="2"/>
      <charset val="238"/>
    </font>
    <font>
      <b/>
      <sz val="9"/>
      <color theme="0"/>
      <name val="Arial"/>
      <family val="2"/>
      <charset val="238"/>
    </font>
    <font>
      <b/>
      <sz val="9"/>
      <name val="Arial"/>
      <family val="2"/>
      <charset val="238"/>
    </font>
    <font>
      <vertAlign val="subscript"/>
      <sz val="9"/>
      <name val="Arial"/>
      <family val="2"/>
      <charset val="238"/>
    </font>
    <font>
      <b/>
      <sz val="9"/>
      <color theme="1"/>
      <name val="Arial"/>
      <family val="2"/>
      <charset val="238"/>
    </font>
    <font>
      <sz val="9"/>
      <color theme="1"/>
      <name val="Arial"/>
      <family val="2"/>
      <charset val="238"/>
    </font>
    <font>
      <b/>
      <sz val="11"/>
      <color theme="0"/>
      <name val="Arial"/>
      <family val="2"/>
      <charset val="238"/>
    </font>
    <font>
      <b/>
      <sz val="9"/>
      <color rgb="FF0070C0"/>
      <name val="Arial"/>
      <family val="2"/>
      <charset val="238"/>
    </font>
    <font>
      <i/>
      <sz val="9"/>
      <color rgb="FF0070C0"/>
      <name val="Arial"/>
      <family val="2"/>
      <charset val="238"/>
    </font>
    <font>
      <sz val="9"/>
      <color rgb="FF0070C0"/>
      <name val="Arial"/>
      <family val="2"/>
      <charset val="238"/>
    </font>
    <font>
      <b/>
      <i/>
      <sz val="9"/>
      <name val="Arial"/>
      <family val="2"/>
      <charset val="238"/>
    </font>
    <font>
      <b/>
      <i/>
      <sz val="9"/>
      <color theme="1"/>
      <name val="Arial"/>
      <family val="2"/>
      <charset val="238"/>
    </font>
    <font>
      <sz val="9"/>
      <color indexed="81"/>
      <name val="Segoe UI"/>
      <family val="2"/>
      <charset val="238"/>
    </font>
    <font>
      <b/>
      <sz val="9"/>
      <color indexed="81"/>
      <name val="Segoe UI"/>
      <family val="2"/>
      <charset val="238"/>
    </font>
    <font>
      <vertAlign val="subscript"/>
      <sz val="9"/>
      <name val="Arial CE"/>
      <family val="2"/>
      <charset val="238"/>
    </font>
    <font>
      <sz val="9"/>
      <name val="Arial CE"/>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4F81BD"/>
        <bgColor indexed="64"/>
      </patternFill>
    </fill>
    <fill>
      <patternFill patternType="solid">
        <fgColor rgb="FFBCCFE6"/>
        <bgColor indexed="64"/>
      </patternFill>
    </fill>
    <fill>
      <patternFill patternType="solid">
        <fgColor rgb="FFFFFF9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CC"/>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top style="thin">
        <color auto="1"/>
      </top>
      <bottom style="thin">
        <color auto="1"/>
      </bottom>
      <diagonal/>
    </border>
    <border>
      <left/>
      <right/>
      <top style="thin">
        <color auto="1"/>
      </top>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s>
  <cellStyleXfs count="2">
    <xf numFmtId="0" fontId="0" fillId="0" borderId="0"/>
    <xf numFmtId="0" fontId="1" fillId="0" borderId="0"/>
  </cellStyleXfs>
  <cellXfs count="82">
    <xf numFmtId="0" fontId="0" fillId="0" borderId="0" xfId="0"/>
    <xf numFmtId="0" fontId="4" fillId="0" borderId="0" xfId="1" applyFont="1" applyBorder="1" applyProtection="1"/>
    <xf numFmtId="0" fontId="4" fillId="0" borderId="0" xfId="1" applyFont="1" applyFill="1" applyBorder="1" applyAlignment="1" applyProtection="1">
      <alignment horizontal="left" vertical="center"/>
    </xf>
    <xf numFmtId="0" fontId="6" fillId="0" borderId="0" xfId="1" applyFont="1" applyFill="1" applyBorder="1" applyAlignment="1" applyProtection="1">
      <alignment horizontal="center" vertical="center" wrapText="1"/>
    </xf>
    <xf numFmtId="0" fontId="4" fillId="3" borderId="2" xfId="1" applyFont="1" applyFill="1" applyBorder="1" applyAlignment="1" applyProtection="1">
      <alignment vertical="center"/>
    </xf>
    <xf numFmtId="2" fontId="6" fillId="0" borderId="2" xfId="1" applyNumberFormat="1" applyFont="1" applyBorder="1" applyAlignment="1" applyProtection="1">
      <alignment horizontal="center" vertical="center"/>
    </xf>
    <xf numFmtId="2" fontId="6" fillId="0" borderId="2" xfId="1" applyNumberFormat="1" applyFont="1" applyBorder="1" applyAlignment="1" applyProtection="1">
      <alignment horizontal="center" vertical="center" wrapText="1"/>
    </xf>
    <xf numFmtId="2" fontId="6" fillId="0" borderId="2" xfId="1" applyNumberFormat="1" applyFont="1" applyFill="1" applyBorder="1" applyAlignment="1" applyProtection="1">
      <alignment horizontal="center" vertical="center"/>
    </xf>
    <xf numFmtId="2" fontId="8" fillId="0" borderId="2" xfId="1" applyNumberFormat="1" applyFont="1" applyBorder="1" applyAlignment="1" applyProtection="1">
      <alignment horizontal="center" vertical="center"/>
    </xf>
    <xf numFmtId="164" fontId="4" fillId="2" borderId="2" xfId="1" applyNumberFormat="1" applyFont="1" applyFill="1" applyBorder="1" applyAlignment="1" applyProtection="1">
      <alignment horizontal="left"/>
    </xf>
    <xf numFmtId="0" fontId="6" fillId="5" borderId="2" xfId="1" applyFont="1" applyFill="1" applyBorder="1" applyAlignment="1" applyProtection="1">
      <alignment vertical="center"/>
    </xf>
    <xf numFmtId="0" fontId="8" fillId="5" borderId="2" xfId="1" applyFont="1" applyFill="1" applyBorder="1" applyAlignment="1" applyProtection="1">
      <alignment horizontal="left" vertical="center"/>
    </xf>
    <xf numFmtId="0" fontId="6" fillId="5" borderId="2" xfId="1" applyFont="1" applyFill="1" applyBorder="1" applyAlignment="1" applyProtection="1">
      <alignment horizontal="center" vertical="center" wrapText="1"/>
    </xf>
    <xf numFmtId="0" fontId="6" fillId="5" borderId="2" xfId="1" applyFont="1" applyFill="1" applyBorder="1" applyAlignment="1" applyProtection="1">
      <alignment horizontal="center" vertical="center"/>
    </xf>
    <xf numFmtId="0" fontId="6" fillId="0" borderId="2" xfId="1" applyFont="1" applyBorder="1" applyAlignment="1" applyProtection="1">
      <alignment horizontal="center" vertical="center" wrapText="1"/>
    </xf>
    <xf numFmtId="0" fontId="6" fillId="0" borderId="2" xfId="1" applyFont="1" applyFill="1" applyBorder="1" applyAlignment="1" applyProtection="1">
      <alignment horizontal="center" vertical="center" wrapText="1"/>
    </xf>
    <xf numFmtId="164" fontId="4" fillId="6" borderId="2" xfId="1" applyNumberFormat="1" applyFont="1" applyFill="1" applyBorder="1" applyAlignment="1" applyProtection="1">
      <alignment horizontal="center" vertical="center"/>
      <protection locked="0"/>
    </xf>
    <xf numFmtId="4" fontId="4" fillId="6" borderId="2" xfId="1" applyNumberFormat="1" applyFont="1" applyFill="1" applyBorder="1" applyAlignment="1" applyProtection="1">
      <alignment horizontal="center" vertical="center"/>
      <protection locked="0"/>
    </xf>
    <xf numFmtId="4" fontId="4" fillId="6" borderId="2" xfId="1" applyNumberFormat="1" applyFont="1" applyFill="1" applyBorder="1" applyAlignment="1" applyProtection="1">
      <alignment horizontal="center" vertical="center" wrapText="1"/>
      <protection locked="0"/>
    </xf>
    <xf numFmtId="4" fontId="9" fillId="6" borderId="2" xfId="1" applyNumberFormat="1" applyFont="1" applyFill="1" applyBorder="1" applyAlignment="1" applyProtection="1">
      <alignment horizontal="center" vertical="center"/>
      <protection locked="0"/>
    </xf>
    <xf numFmtId="164" fontId="4" fillId="6" borderId="2" xfId="1" applyNumberFormat="1" applyFont="1" applyFill="1" applyBorder="1" applyAlignment="1" applyProtection="1">
      <alignment horizontal="center"/>
      <protection locked="0"/>
    </xf>
    <xf numFmtId="0" fontId="4" fillId="0" borderId="0" xfId="0" applyFont="1" applyProtection="1">
      <protection locked="0"/>
    </xf>
    <xf numFmtId="0" fontId="6" fillId="5" borderId="2" xfId="0" applyFont="1" applyFill="1" applyBorder="1" applyAlignment="1" applyProtection="1">
      <alignment horizontal="center" vertical="center" wrapText="1"/>
      <protection locked="0"/>
    </xf>
    <xf numFmtId="0" fontId="4" fillId="0" borderId="0" xfId="0" applyFont="1" applyBorder="1" applyProtection="1">
      <protection locked="0"/>
    </xf>
    <xf numFmtId="0" fontId="6" fillId="5" borderId="2" xfId="1" applyFont="1" applyFill="1" applyBorder="1" applyAlignment="1" applyProtection="1">
      <alignment horizontal="center" vertical="center" wrapText="1"/>
      <protection locked="0"/>
    </xf>
    <xf numFmtId="0" fontId="4" fillId="0" borderId="0" xfId="0" applyFont="1" applyAlignment="1" applyProtection="1">
      <alignment horizontal="left"/>
      <protection locked="0"/>
    </xf>
    <xf numFmtId="0" fontId="4" fillId="0" borderId="0" xfId="0" applyFont="1" applyBorder="1" applyProtection="1"/>
    <xf numFmtId="0" fontId="4" fillId="0" borderId="0" xfId="0" applyFont="1" applyProtection="1"/>
    <xf numFmtId="0" fontId="14" fillId="0" borderId="0" xfId="0" applyFont="1" applyBorder="1" applyAlignment="1" applyProtection="1">
      <alignment vertical="center"/>
    </xf>
    <xf numFmtId="0" fontId="4" fillId="0" borderId="0" xfId="0" applyFont="1" applyBorder="1" applyAlignment="1" applyProtection="1">
      <alignment vertical="center"/>
    </xf>
    <xf numFmtId="0" fontId="4" fillId="0" borderId="0" xfId="0" applyFont="1" applyAlignment="1" applyProtection="1">
      <alignment vertical="center"/>
    </xf>
    <xf numFmtId="0" fontId="15" fillId="0" borderId="0" xfId="0" applyFont="1" applyBorder="1" applyAlignment="1" applyProtection="1">
      <alignment vertical="center"/>
    </xf>
    <xf numFmtId="0" fontId="5" fillId="0" borderId="0" xfId="1" applyFont="1" applyFill="1" applyBorder="1" applyAlignment="1" applyProtection="1">
      <alignment horizontal="center" vertical="center" wrapText="1"/>
      <protection locked="0"/>
    </xf>
    <xf numFmtId="0" fontId="5" fillId="0" borderId="5" xfId="1" applyFont="1" applyFill="1" applyBorder="1" applyAlignment="1" applyProtection="1">
      <alignment horizontal="center" vertical="center" wrapText="1"/>
      <protection locked="0"/>
    </xf>
    <xf numFmtId="0" fontId="4" fillId="0" borderId="0" xfId="0" applyFont="1" applyFill="1" applyProtection="1">
      <protection locked="0"/>
    </xf>
    <xf numFmtId="0" fontId="6" fillId="0" borderId="0" xfId="1" applyFont="1" applyFill="1" applyBorder="1" applyAlignment="1" applyProtection="1">
      <alignment horizontal="center" vertical="center" wrapText="1"/>
      <protection locked="0"/>
    </xf>
    <xf numFmtId="0" fontId="6" fillId="5" borderId="2" xfId="0" applyFont="1" applyFill="1" applyBorder="1" applyAlignment="1" applyProtection="1">
      <alignment horizontal="left" vertical="center"/>
    </xf>
    <xf numFmtId="0" fontId="3" fillId="0" borderId="0" xfId="0" applyFont="1" applyBorder="1" applyProtection="1"/>
    <xf numFmtId="1" fontId="6" fillId="7" borderId="2" xfId="1" applyNumberFormat="1" applyFont="1" applyFill="1" applyBorder="1" applyAlignment="1" applyProtection="1">
      <alignment horizontal="center" vertical="center"/>
    </xf>
    <xf numFmtId="164" fontId="4" fillId="7" borderId="2" xfId="1" applyNumberFormat="1" applyFont="1" applyFill="1" applyBorder="1" applyAlignment="1" applyProtection="1">
      <alignment horizontal="center"/>
    </xf>
    <xf numFmtId="0" fontId="6" fillId="5" borderId="3" xfId="1" applyFont="1" applyFill="1" applyBorder="1" applyAlignment="1" applyProtection="1">
      <alignment horizontal="center" vertical="center"/>
    </xf>
    <xf numFmtId="0" fontId="6" fillId="5" borderId="4" xfId="1" applyFont="1" applyFill="1" applyBorder="1" applyAlignment="1" applyProtection="1">
      <alignment horizontal="center" vertical="center"/>
    </xf>
    <xf numFmtId="0" fontId="4" fillId="3" borderId="2" xfId="1" applyFont="1" applyFill="1" applyBorder="1" applyAlignment="1" applyProtection="1">
      <alignment horizontal="left" vertical="center"/>
    </xf>
    <xf numFmtId="0" fontId="4" fillId="0" borderId="0" xfId="0" applyFont="1" applyBorder="1" applyAlignment="1" applyProtection="1">
      <protection locked="0"/>
    </xf>
    <xf numFmtId="0" fontId="8" fillId="5" borderId="3" xfId="1" applyFont="1" applyFill="1" applyBorder="1" applyAlignment="1" applyProtection="1">
      <alignment horizontal="center" vertical="center"/>
      <protection locked="0"/>
    </xf>
    <xf numFmtId="0" fontId="5" fillId="0" borderId="9" xfId="1" applyFont="1" applyFill="1" applyBorder="1" applyAlignment="1" applyProtection="1">
      <alignment horizontal="center" vertical="center" wrapText="1"/>
      <protection locked="0"/>
    </xf>
    <xf numFmtId="164" fontId="4" fillId="2" borderId="4" xfId="1" applyNumberFormat="1" applyFont="1" applyFill="1" applyBorder="1" applyAlignment="1" applyProtection="1">
      <alignment horizontal="left"/>
    </xf>
    <xf numFmtId="0" fontId="4" fillId="8" borderId="3" xfId="1" applyFont="1" applyFill="1" applyBorder="1" applyAlignment="1" applyProtection="1">
      <alignment horizontal="center" vertical="center"/>
    </xf>
    <xf numFmtId="0" fontId="4" fillId="7" borderId="3" xfId="1" applyFont="1" applyFill="1" applyBorder="1" applyAlignment="1" applyProtection="1">
      <alignment horizontal="center" vertical="center"/>
    </xf>
    <xf numFmtId="0" fontId="4" fillId="9" borderId="3" xfId="1" applyFont="1" applyFill="1" applyBorder="1" applyAlignment="1" applyProtection="1">
      <alignment horizontal="center" vertical="center"/>
    </xf>
    <xf numFmtId="2" fontId="4" fillId="6" borderId="2" xfId="1" applyNumberFormat="1" applyFont="1" applyFill="1" applyBorder="1" applyAlignment="1" applyProtection="1">
      <alignment horizontal="center" vertical="center"/>
      <protection locked="0"/>
    </xf>
    <xf numFmtId="0" fontId="4" fillId="0" borderId="7" xfId="0" applyFont="1" applyBorder="1" applyAlignment="1" applyProtection="1">
      <alignment horizontal="center"/>
      <protection locked="0"/>
    </xf>
    <xf numFmtId="0" fontId="3" fillId="0" borderId="0" xfId="0" applyFont="1" applyAlignment="1" applyProtection="1">
      <alignment horizontal="center" vertical="center"/>
      <protection locked="0"/>
    </xf>
    <xf numFmtId="0" fontId="4" fillId="3" borderId="2" xfId="0" applyFont="1" applyFill="1" applyBorder="1" applyAlignment="1" applyProtection="1">
      <alignment horizontal="left" vertical="center"/>
    </xf>
    <xf numFmtId="0" fontId="4" fillId="0" borderId="2" xfId="1" applyFont="1" applyBorder="1" applyAlignment="1" applyProtection="1">
      <alignment horizontal="left" vertical="center"/>
    </xf>
    <xf numFmtId="0" fontId="6" fillId="5" borderId="2" xfId="1" applyFont="1" applyFill="1" applyBorder="1" applyAlignment="1" applyProtection="1">
      <alignment horizontal="left" vertical="center"/>
    </xf>
    <xf numFmtId="0" fontId="10" fillId="4" borderId="8" xfId="1" applyFont="1" applyFill="1" applyBorder="1" applyAlignment="1" applyProtection="1">
      <alignment horizontal="center" vertical="center" wrapText="1"/>
      <protection locked="0"/>
    </xf>
    <xf numFmtId="0" fontId="10" fillId="4" borderId="1" xfId="1" applyFont="1" applyFill="1" applyBorder="1" applyAlignment="1" applyProtection="1">
      <alignment horizontal="center" vertical="center" wrapText="1"/>
      <protection locked="0"/>
    </xf>
    <xf numFmtId="0" fontId="4" fillId="0" borderId="0" xfId="0" applyFont="1" applyBorder="1" applyAlignment="1" applyProtection="1">
      <alignment horizontal="center"/>
      <protection locked="0"/>
    </xf>
    <xf numFmtId="0" fontId="11" fillId="0" borderId="0" xfId="0" applyFont="1" applyBorder="1" applyAlignment="1" applyProtection="1">
      <alignment horizontal="left" vertical="top" wrapText="1"/>
      <protection locked="0"/>
    </xf>
    <xf numFmtId="164" fontId="4" fillId="2" borderId="3" xfId="0" applyNumberFormat="1" applyFont="1" applyFill="1" applyBorder="1" applyAlignment="1" applyProtection="1">
      <alignment horizontal="left" vertical="center"/>
    </xf>
    <xf numFmtId="164" fontId="4" fillId="2" borderId="4" xfId="0" applyNumberFormat="1" applyFont="1" applyFill="1" applyBorder="1" applyAlignment="1" applyProtection="1">
      <alignment horizontal="left"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5" borderId="2" xfId="0" applyFont="1" applyFill="1" applyBorder="1" applyAlignment="1" applyProtection="1">
      <alignment horizontal="center" vertical="center"/>
    </xf>
    <xf numFmtId="0" fontId="4" fillId="0" borderId="2" xfId="1" applyFont="1" applyFill="1" applyBorder="1" applyAlignment="1" applyProtection="1">
      <alignment horizontal="left" vertical="center"/>
    </xf>
    <xf numFmtId="0" fontId="4" fillId="3" borderId="2" xfId="1" applyFont="1" applyFill="1" applyBorder="1" applyAlignment="1" applyProtection="1">
      <alignment horizontal="left" vertical="center" wrapText="1"/>
    </xf>
    <xf numFmtId="0" fontId="6" fillId="5" borderId="3" xfId="0" applyFont="1" applyFill="1" applyBorder="1" applyAlignment="1" applyProtection="1">
      <alignment horizontal="left" vertical="center"/>
    </xf>
    <xf numFmtId="0" fontId="6" fillId="5" borderId="6" xfId="0" applyFont="1" applyFill="1" applyBorder="1" applyAlignment="1" applyProtection="1">
      <alignment horizontal="left" vertical="center"/>
    </xf>
    <xf numFmtId="0" fontId="6" fillId="5" borderId="4" xfId="0" applyFont="1" applyFill="1" applyBorder="1" applyAlignment="1" applyProtection="1">
      <alignment horizontal="left" vertical="center"/>
    </xf>
    <xf numFmtId="0" fontId="6" fillId="5" borderId="3" xfId="1" applyFont="1" applyFill="1" applyBorder="1" applyAlignment="1" applyProtection="1">
      <alignment horizontal="center" vertical="center"/>
    </xf>
    <xf numFmtId="0" fontId="6" fillId="5" borderId="4" xfId="1" applyFont="1" applyFill="1" applyBorder="1" applyAlignment="1" applyProtection="1">
      <alignment horizontal="center" vertical="center"/>
    </xf>
    <xf numFmtId="0" fontId="9" fillId="5" borderId="2" xfId="1" applyFont="1" applyFill="1" applyBorder="1" applyAlignment="1" applyProtection="1">
      <alignment horizontal="left" vertical="center"/>
    </xf>
    <xf numFmtId="0" fontId="4" fillId="8" borderId="2" xfId="1" applyFont="1" applyFill="1" applyBorder="1" applyAlignment="1" applyProtection="1">
      <alignment horizontal="left" vertical="center"/>
    </xf>
    <xf numFmtId="0" fontId="4" fillId="9" borderId="2" xfId="1" applyFont="1" applyFill="1" applyBorder="1" applyAlignment="1" applyProtection="1">
      <alignment horizontal="left" vertical="center"/>
    </xf>
    <xf numFmtId="0" fontId="4" fillId="7" borderId="2" xfId="1" applyFont="1" applyFill="1" applyBorder="1" applyAlignment="1" applyProtection="1">
      <alignment horizontal="left" vertical="center"/>
    </xf>
    <xf numFmtId="0" fontId="8" fillId="5" borderId="3" xfId="1" applyFont="1" applyFill="1" applyBorder="1" applyAlignment="1" applyProtection="1">
      <alignment horizontal="left" vertical="center"/>
    </xf>
    <xf numFmtId="0" fontId="8" fillId="5" borderId="6" xfId="1" applyFont="1" applyFill="1" applyBorder="1" applyAlignment="1" applyProtection="1">
      <alignment horizontal="left" vertical="center"/>
    </xf>
    <xf numFmtId="0" fontId="8" fillId="5" borderId="4" xfId="1" applyFont="1" applyFill="1" applyBorder="1" applyAlignment="1" applyProtection="1">
      <alignment horizontal="left" vertical="center"/>
    </xf>
    <xf numFmtId="0" fontId="4" fillId="3" borderId="2" xfId="1" applyFont="1" applyFill="1" applyBorder="1" applyAlignment="1" applyProtection="1">
      <alignment horizontal="left" vertical="center"/>
    </xf>
    <xf numFmtId="0" fontId="10" fillId="4" borderId="10" xfId="1" applyFont="1" applyFill="1" applyBorder="1" applyAlignment="1" applyProtection="1">
      <alignment horizontal="center" vertical="center" wrapText="1"/>
      <protection locked="0"/>
    </xf>
    <xf numFmtId="0" fontId="10" fillId="4" borderId="7" xfId="1" applyFont="1" applyFill="1" applyBorder="1" applyAlignment="1" applyProtection="1">
      <alignment horizontal="center" vertical="center" wrapText="1"/>
      <protection locked="0"/>
    </xf>
  </cellXfs>
  <cellStyles count="2">
    <cellStyle name="Normálna" xfId="0" builtinId="0"/>
    <cellStyle name="normálne_Hárok1" xfId="1"/>
  </cellStyles>
  <dxfs count="0"/>
  <tableStyles count="0" defaultTableStyle="TableStyleMedium2" defaultPivotStyle="PivotStyleLight16"/>
  <colors>
    <mruColors>
      <color rgb="FFFFFFCC"/>
      <color rgb="FFFFFF99"/>
      <color rgb="FFBCCFE6"/>
      <color rgb="FF9BB7D9"/>
      <color rgb="FF4F81BD"/>
      <color rgb="FFFF3300"/>
      <color rgb="FFFFCC00"/>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276224</xdr:colOff>
      <xdr:row>0</xdr:row>
      <xdr:rowOff>95250</xdr:rowOff>
    </xdr:from>
    <xdr:to>
      <xdr:col>18</xdr:col>
      <xdr:colOff>609599</xdr:colOff>
      <xdr:row>63</xdr:row>
      <xdr:rowOff>104775</xdr:rowOff>
    </xdr:to>
    <xdr:sp macro="" textlink="">
      <xdr:nvSpPr>
        <xdr:cNvPr id="2" name="BlokTextu 1"/>
        <xdr:cNvSpPr txBox="1"/>
      </xdr:nvSpPr>
      <xdr:spPr>
        <a:xfrm>
          <a:off x="276224" y="95250"/>
          <a:ext cx="11306175" cy="10210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100" b="1">
              <a:solidFill>
                <a:schemeClr val="dk1"/>
              </a:solidFill>
              <a:effectLst/>
              <a:latin typeface="+mn-lt"/>
              <a:ea typeface="+mn-ea"/>
              <a:cs typeface="+mn-cs"/>
            </a:rPr>
            <a:t>Vyhodnotenie  kritéria - Finančná udržateľnosť projektu :</a:t>
          </a:r>
          <a:endParaRPr lang="sk-SK">
            <a:effectLst/>
          </a:endParaRPr>
        </a:p>
        <a:p>
          <a:r>
            <a:rPr lang="sk-SK" sz="1100">
              <a:solidFill>
                <a:schemeClr val="dk1"/>
              </a:solidFill>
              <a:effectLst/>
              <a:latin typeface="+mn-lt"/>
              <a:ea typeface="+mn-ea"/>
              <a:cs typeface="+mn-cs"/>
            </a:rPr>
            <a:t>Pri</a:t>
          </a:r>
          <a:r>
            <a:rPr lang="sk-SK" sz="1100" baseline="0">
              <a:solidFill>
                <a:schemeClr val="dk1"/>
              </a:solidFill>
              <a:effectLst/>
              <a:latin typeface="+mn-lt"/>
              <a:ea typeface="+mn-ea"/>
              <a:cs typeface="+mn-cs"/>
            </a:rPr>
            <a:t> vyhodnotení sa p</a:t>
          </a:r>
          <a:r>
            <a:rPr lang="sk-SK" sz="1100">
              <a:solidFill>
                <a:schemeClr val="dk1"/>
              </a:solidFill>
              <a:effectLst/>
              <a:latin typeface="+mn-lt"/>
              <a:ea typeface="+mn-ea"/>
              <a:cs typeface="+mn-cs"/>
            </a:rPr>
            <a:t>osudzujú  informácie uvedené v častiach ŽoNFP:  - príloha Opis projektu, príloha Index finančnej situácie žiadateľa. </a:t>
          </a:r>
          <a:r>
            <a:rPr lang="sk-SK" sz="1100" b="1">
              <a:solidFill>
                <a:schemeClr val="dk1"/>
              </a:solidFill>
              <a:effectLst/>
              <a:latin typeface="+mn-lt"/>
              <a:ea typeface="+mn-ea"/>
              <a:cs typeface="+mn-cs"/>
            </a:rPr>
            <a:t>Posudzujú sa údaje za rok n.</a:t>
          </a:r>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 kritériu sa posudzuje finančná  situácia žiadateľa plánovaná a finančná situácia žiadateľa aktuálna. Posudzuje sa plánovaná finančná situácia na základe cash-flow z finančnej analýzy projektu (ide o predpoklad vývoja príjmov a výdavkov súvisiacich s užívaním výsledku realizácie projektu) a finančná situáciu žiadateľa aktuálná (ide o posúdenie posledných dostupných údajov z účtovnej závierky na základe výpočtu pomerových ukazovateľov/indexov)</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Posúdenie cash-flow projektu – finančná analýza</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Posudzuje sa  správnosť výpočtu a samotná hodnota kumulovaného „cash flow“ (t.j. peňažného toku) v každom roku referenčného obdobia udržateľnosti projektu (analýza peňažných tokov je súčasťou finančnej analýzy, resp. Opisu projektu).  Poznámka: záporná hodnota „cash flow“ môže byť prirodzeným javom pri niektorých typoch projektov, najmä v prvom roku udržateľnosti projektu. Záporná hodnota „cash flow“ v prvom roku finančnej analýzy preto nie je sama o sebe dôvodom na pridelenie hodnotenia „nie“.</a:t>
          </a:r>
          <a:endParaRPr lang="sk-SK">
            <a:effectLst/>
          </a:endParaRPr>
        </a:p>
        <a:p>
          <a:r>
            <a:rPr lang="sk-SK" sz="1100" b="1">
              <a:solidFill>
                <a:schemeClr val="dk1"/>
              </a:solidFill>
              <a:effectLst/>
              <a:latin typeface="+mn-lt"/>
              <a:ea typeface="+mn-ea"/>
              <a:cs typeface="+mn-cs"/>
            </a:rPr>
            <a:t>Táto časť kritéria sa vyhodnotí  ako „nie“ pokiaľ projekt negeneruje kladné hodnoty cash-flow počas celej doby udržateľnosti projektu (s výnimkou prvého roku) a v prípade záporných hodnôt cash-flow nie sú tieto vierohodným spôsobom finančne vykryté</a:t>
          </a:r>
          <a:r>
            <a:rPr lang="sk-SK" sz="1100">
              <a:solidFill>
                <a:schemeClr val="dk1"/>
              </a:solidFill>
              <a:effectLst/>
              <a:latin typeface="+mn-lt"/>
              <a:ea typeface="+mn-ea"/>
              <a:cs typeface="+mn-cs"/>
            </a:rPr>
            <a:t>.  </a:t>
          </a:r>
          <a:r>
            <a:rPr lang="sk-SK" sz="1100" b="1">
              <a:solidFill>
                <a:schemeClr val="dk1"/>
              </a:solidFill>
              <a:effectLst/>
              <a:latin typeface="+mn-lt"/>
              <a:ea typeface="+mn-ea"/>
              <a:cs typeface="+mn-cs"/>
            </a:rPr>
            <a:t>V ostatných prípadoch uvedie hodnotenie „áno“</a:t>
          </a:r>
          <a:r>
            <a:rPr lang="sk-SK" sz="1100">
              <a:solidFill>
                <a:schemeClr val="dk1"/>
              </a:solidFill>
              <a:effectLst/>
              <a:latin typeface="+mn-lt"/>
              <a:ea typeface="+mn-ea"/>
              <a:cs typeface="+mn-cs"/>
            </a:rPr>
            <a:t>.</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Vierohodný spôsob vykrytia záporného cash-flow je napr.:</a:t>
          </a:r>
          <a:endParaRPr lang="sk-SK">
            <a:effectLst/>
          </a:endParaRPr>
        </a:p>
        <a:p>
          <a:r>
            <a:rPr lang="sk-SK" sz="1100">
              <a:solidFill>
                <a:schemeClr val="dk1"/>
              </a:solidFill>
              <a:effectLst/>
              <a:latin typeface="+mn-lt"/>
              <a:ea typeface="+mn-ea"/>
              <a:cs typeface="+mn-cs"/>
            </a:rPr>
            <a:t>preukázaný záväzok samosprávy dofinancovať prevádzku projektu, preklenovací úver v tom roku finančnej analýzy, v ktorom vzniká záporný cash-flow. V tomto prípade však musí existovať predpoklad, že sa prekleňovací úver splatí s kladných tokov cash-flow v ďalších rokoch finančnej analýzy počas doby technicko-ekonomickej životaschopnosti investície (t.j. na splatenie tohto úveru možno použiť aj kladné toky cash-flow generované po období udržateľnosti, keďže možno predpokladať, že životaschopnosť investície je dlhšia ako štandardné obdobie udržateľnosti),</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Posúdenie finančnej situácie – údaje z účtovnej závierky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Posudzujú  sa základné finančné ukazovatele žiadateľa. Predmetom hodnotenia je kontrola správnosti údajov a ich výpočtu v rámci Indexu finančnej situácie žiadateľa na základe účtovných závierok. V prípade, že údaje o finančnej situácii žiadateľa sú negatívne, posudzovateľ  zváži vzhľadom na modelovaný peňažný tok vo finančnej analýze, či existuje závažné riziko pre realizáciu projektu a/alebo riziko ohrozenia finančnej udržateľnosti projektu (t.j. finančnej schopnosti prevádzkovať výstupy projektu).</a:t>
          </a:r>
          <a:endParaRPr lang="sk-SK">
            <a:effectLst/>
          </a:endParaRPr>
        </a:p>
        <a:p>
          <a:r>
            <a:rPr lang="sk-SK" sz="1100">
              <a:solidFill>
                <a:schemeClr val="dk1"/>
              </a:solidFill>
              <a:effectLst/>
              <a:latin typeface="+mn-lt"/>
              <a:ea typeface="+mn-ea"/>
              <a:cs typeface="+mn-cs"/>
            </a:rPr>
            <a:t> </a:t>
          </a:r>
          <a:endParaRPr lang="sk-SK">
            <a:effectLst/>
          </a:endParaRPr>
        </a:p>
        <a:p>
          <a:r>
            <a:rPr lang="sk-SK" sz="1100" u="sng">
              <a:solidFill>
                <a:schemeClr val="dk1"/>
              </a:solidFill>
              <a:effectLst/>
              <a:latin typeface="+mn-lt"/>
              <a:ea typeface="+mn-ea"/>
              <a:cs typeface="+mn-cs"/>
            </a:rPr>
            <a:t>Posúdenie finančnej situácie – Altmanov index - podniky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Altmanov index sa používa pre tzv. ostatných žiadateľov. Z hľadiska právnej formy medzi nich patria žiadatelia zriadení za účelom podnikania, resp. dosahovania zisku. Z hľadiska účtovného tieto subjekty účtujú v sústave jednoduchého alebo podvojného účtovníctva označovaného ako účtovníctvo pre podnikateľov.</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Táto časť kritéria sa vyhodnotí ako „nie“, pokiaľ Altmanov index za rok n spadá do kategórie „Firma s veľmi silnými finančnými problémami“. V ostatných prípadoch uvedie hodnotenie „áno“</a:t>
          </a:r>
          <a:r>
            <a:rPr lang="sk-SK" sz="1100">
              <a:solidFill>
                <a:schemeClr val="dk1"/>
              </a:solidFill>
              <a:effectLst/>
              <a:latin typeface="+mn-lt"/>
              <a:ea typeface="+mn-ea"/>
              <a:cs typeface="+mn-cs"/>
            </a:rPr>
            <a:t>.</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Posúdenie finančnej situácie – verejné a neziskové účtovné jednotky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Posúdenie finančnej situácie subjektov verejného sektora, resp. subjektov založených za iným účelom než je podnikanie a dosahovanie zisku nie je možné posúdiť na základe Altmanovho indexu. Hlavnými znakmi definujúcimi finančnú situáciu týchto subjektov je predovšetkým posúdenie ich platobnej schopnosti a celkovej zadlženosti. Tieto znaky finančnej situácie sa odrážajú aj v definícii podniku v ťažkostiach a v prípade obcí a VÚC tiež v definícii zavedenia nútenej správy, ktorá je znakom že subjekt je v ťažkostiach. Vo všeobecnosti možno konštatovať, že pokiaľ takýto subjekt nie je v nútenej správe, resp. nie je v ťažkostiach, tak sú vytvorené základné predpoklady udržateľnosti subjektu.</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 tomto prípade sa zohľadní miera platobnej schopnosti a celkovej zadlženosti ako doplnkové parametre na uistenie sa udržateľnosti subjektu a s ním aj projektu. </a:t>
          </a:r>
          <a:r>
            <a:rPr lang="sk-SK" sz="1100" b="1">
              <a:solidFill>
                <a:schemeClr val="dk1"/>
              </a:solidFill>
              <a:effectLst/>
              <a:latin typeface="+mn-lt"/>
              <a:ea typeface="+mn-ea"/>
              <a:cs typeface="+mn-cs"/>
            </a:rPr>
            <a:t>Posudzujú sa  </a:t>
          </a:r>
          <a:r>
            <a:rPr lang="cs-CZ" sz="1100" b="1">
              <a:solidFill>
                <a:schemeClr val="dk1"/>
              </a:solidFill>
              <a:effectLst/>
              <a:latin typeface="+mn-lt"/>
              <a:ea typeface="+mn-ea"/>
              <a:cs typeface="+mn-cs"/>
            </a:rPr>
            <a:t>údaje za rok n.</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Ukazovatele platobnej schopnosti – likvidity, </a:t>
          </a:r>
          <a:endParaRPr lang="sk-SK">
            <a:effectLst/>
          </a:endParaRPr>
        </a:p>
        <a:p>
          <a:r>
            <a:rPr lang="sk-SK" sz="1100">
              <a:solidFill>
                <a:schemeClr val="dk1"/>
              </a:solidFill>
              <a:effectLst/>
              <a:latin typeface="+mn-lt"/>
              <a:ea typeface="+mn-ea"/>
              <a:cs typeface="+mn-cs"/>
            </a:rPr>
            <a:t>Pokiaľ je hodnota likvidity 1 stupňa – pohotová likvidita menšia ako 0,2 a zároveň</a:t>
          </a:r>
          <a:endParaRPr lang="sk-SK">
            <a:effectLst/>
          </a:endParaRPr>
        </a:p>
        <a:p>
          <a:r>
            <a:rPr lang="sk-SK" sz="1100">
              <a:solidFill>
                <a:schemeClr val="dk1"/>
              </a:solidFill>
              <a:effectLst/>
              <a:latin typeface="+mn-lt"/>
              <a:ea typeface="+mn-ea"/>
              <a:cs typeface="+mn-cs"/>
            </a:rPr>
            <a:t>Pokiaľ je hodnota likvidity 2 stupňa – bežná likvidita menšia ako 0,85 a zároveň</a:t>
          </a:r>
          <a:endParaRPr lang="sk-SK">
            <a:effectLst/>
          </a:endParaRPr>
        </a:p>
        <a:p>
          <a:r>
            <a:rPr lang="sk-SK" sz="1100">
              <a:solidFill>
                <a:schemeClr val="dk1"/>
              </a:solidFill>
              <a:effectLst/>
              <a:latin typeface="+mn-lt"/>
              <a:ea typeface="+mn-ea"/>
              <a:cs typeface="+mn-cs"/>
            </a:rPr>
            <a:t>Pokiaľ je hodnota likvidity 3 stupňa – celková likvidita menšia ako 1,35,</a:t>
          </a:r>
          <a:endParaRPr lang="sk-SK">
            <a:effectLst/>
          </a:endParaRPr>
        </a:p>
        <a:p>
          <a:r>
            <a:rPr lang="sk-SK" sz="1100" b="1">
              <a:solidFill>
                <a:schemeClr val="dk1"/>
              </a:solidFill>
              <a:effectLst/>
              <a:latin typeface="+mn-lt"/>
              <a:ea typeface="+mn-ea"/>
              <a:cs typeface="+mn-cs"/>
            </a:rPr>
            <a:t>Vyhodnotí sa</a:t>
          </a:r>
          <a:r>
            <a:rPr lang="sk-SK" sz="1100" b="1" baseline="0">
              <a:solidFill>
                <a:schemeClr val="dk1"/>
              </a:solidFill>
              <a:effectLst/>
              <a:latin typeface="+mn-lt"/>
              <a:ea typeface="+mn-ea"/>
              <a:cs typeface="+mn-cs"/>
            </a:rPr>
            <a:t> </a:t>
          </a:r>
          <a:r>
            <a:rPr lang="sk-SK" sz="1100" b="1">
              <a:solidFill>
                <a:schemeClr val="dk1"/>
              </a:solidFill>
              <a:effectLst/>
              <a:latin typeface="+mn-lt"/>
              <a:ea typeface="+mn-ea"/>
              <a:cs typeface="+mn-cs"/>
            </a:rPr>
            <a:t>platobnú schopnosť ako nedostatočná.</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Ukazovatele zadlženosti</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Pokiaľ je miera zadlženosti väčšia ako 70 % vyhodnotí  sa platobnú schopnosť ako nedostatočná. </a:t>
          </a:r>
          <a:endParaRPr lang="sk-SK">
            <a:effectLst/>
          </a:endParaRPr>
        </a:p>
        <a:p>
          <a:r>
            <a:rPr lang="sk-SK" sz="1100" b="1">
              <a:solidFill>
                <a:schemeClr val="dk1"/>
              </a:solidFill>
              <a:effectLst/>
              <a:latin typeface="+mn-lt"/>
              <a:ea typeface="+mn-ea"/>
              <a:cs typeface="+mn-cs"/>
            </a:rPr>
            <a:t>V prípade, že aj ukazovatele platobnej schopnosti – likvidity, aj ukazovateľ miery zadlženosti nie sú dostatočné, vyhodnotí sa táto časť kritéria ako „nie“.</a:t>
          </a:r>
          <a:endParaRPr lang="sk-SK">
            <a:effectLst/>
          </a:endParaRPr>
        </a:p>
        <a:p>
          <a:r>
            <a:rPr lang="sk-SK" sz="1100" b="1">
              <a:solidFill>
                <a:schemeClr val="dk1"/>
              </a:solidFill>
              <a:effectLst/>
              <a:latin typeface="+mn-lt"/>
              <a:ea typeface="+mn-ea"/>
              <a:cs typeface="+mn-cs"/>
            </a:rPr>
            <a:t>V ostatných prípadoch sa uvedie hodnotenie „áno“</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Záver hodnotenia</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 vyhodnotení údajov finančnej analýzy a finančnej situácie žiadateľa sa  vyhodnotí kritérium odpoveďou (áno/nie) v zmysle spôsobu aplikácie hodnotiaceho kritéria. Kritérium sa vyhodnotí  ako splnené len v tom prípade, že pri posúdení cash-flow z finančnej analýzy projektu ako aj pri posúdení finančnej situácie žiadateľa na základe údajov z účtovných závierok sa uvedie  „áno“. Dvakrát „áno“ znamená, že projekt vyhovel kritériu.</a:t>
          </a:r>
          <a:endParaRPr lang="sk-SK">
            <a:effectLst/>
          </a:endParaRPr>
        </a:p>
        <a:p>
          <a:endParaRPr lang="sk-SK" sz="1100"/>
        </a:p>
      </xdr:txBody>
    </xdr: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F45"/>
  <sheetViews>
    <sheetView view="pageBreakPreview" topLeftCell="A16" zoomScale="90" zoomScaleNormal="140" zoomScaleSheetLayoutView="90" zoomScalePageLayoutView="140" workbookViewId="0">
      <selection activeCell="H13" sqref="H13"/>
    </sheetView>
  </sheetViews>
  <sheetFormatPr defaultColWidth="8.85546875" defaultRowHeight="12" x14ac:dyDescent="0.2"/>
  <cols>
    <col min="1" max="1" width="10.85546875" style="21" customWidth="1"/>
    <col min="2" max="2" width="30.42578125" style="21" customWidth="1"/>
    <col min="3" max="3" width="12" style="21" customWidth="1"/>
    <col min="4" max="4" width="14.85546875" style="21" customWidth="1"/>
    <col min="5" max="5" width="23.42578125" style="21" customWidth="1"/>
    <col min="6" max="6" width="21.42578125" style="21" customWidth="1"/>
    <col min="7" max="16384" width="8.85546875" style="21"/>
  </cols>
  <sheetData>
    <row r="1" spans="1:6" ht="12.75" customHeight="1" x14ac:dyDescent="0.2">
      <c r="A1" s="52"/>
      <c r="B1" s="52"/>
      <c r="C1" s="52"/>
      <c r="D1" s="52"/>
      <c r="E1" s="52"/>
      <c r="F1" s="52"/>
    </row>
    <row r="2" spans="1:6" ht="51.95" customHeight="1" x14ac:dyDescent="0.2">
      <c r="A2" s="56" t="s">
        <v>113</v>
      </c>
      <c r="B2" s="57"/>
      <c r="C2" s="57"/>
      <c r="D2" s="57"/>
      <c r="E2" s="57"/>
      <c r="F2" s="57"/>
    </row>
    <row r="3" spans="1:6" x14ac:dyDescent="0.2">
      <c r="A3" s="64" t="s">
        <v>4</v>
      </c>
      <c r="B3" s="64"/>
      <c r="C3" s="64"/>
      <c r="D3" s="62" t="s">
        <v>0</v>
      </c>
      <c r="E3" s="63"/>
      <c r="F3" s="22" t="s">
        <v>117</v>
      </c>
    </row>
    <row r="4" spans="1:6" ht="12.75" customHeight="1" x14ac:dyDescent="0.2">
      <c r="A4" s="53" t="s">
        <v>40</v>
      </c>
      <c r="B4" s="53"/>
      <c r="C4" s="53"/>
      <c r="D4" s="60" t="s">
        <v>45</v>
      </c>
      <c r="E4" s="61"/>
      <c r="F4" s="16">
        <v>0</v>
      </c>
    </row>
    <row r="5" spans="1:6" ht="12.75" customHeight="1" x14ac:dyDescent="0.2">
      <c r="A5" s="53" t="s">
        <v>41</v>
      </c>
      <c r="B5" s="53"/>
      <c r="C5" s="53"/>
      <c r="D5" s="60" t="s">
        <v>46</v>
      </c>
      <c r="E5" s="61"/>
      <c r="F5" s="16">
        <v>0</v>
      </c>
    </row>
    <row r="6" spans="1:6" ht="12.75" customHeight="1" x14ac:dyDescent="0.2">
      <c r="A6" s="53" t="s">
        <v>42</v>
      </c>
      <c r="B6" s="53"/>
      <c r="C6" s="53"/>
      <c r="D6" s="60" t="s">
        <v>109</v>
      </c>
      <c r="E6" s="61"/>
      <c r="F6" s="16">
        <v>0</v>
      </c>
    </row>
    <row r="7" spans="1:6" ht="12.75" customHeight="1" x14ac:dyDescent="0.2">
      <c r="A7" s="53" t="s">
        <v>102</v>
      </c>
      <c r="B7" s="53"/>
      <c r="C7" s="53"/>
      <c r="D7" s="60" t="s">
        <v>119</v>
      </c>
      <c r="E7" s="61"/>
      <c r="F7" s="50">
        <v>0</v>
      </c>
    </row>
    <row r="8" spans="1:6" ht="12.75" customHeight="1" x14ac:dyDescent="0.2">
      <c r="A8" s="53" t="s">
        <v>103</v>
      </c>
      <c r="B8" s="53"/>
      <c r="C8" s="53"/>
      <c r="D8" s="60" t="s">
        <v>108</v>
      </c>
      <c r="E8" s="61"/>
      <c r="F8" s="50">
        <v>0</v>
      </c>
    </row>
    <row r="9" spans="1:6" ht="12.75" customHeight="1" x14ac:dyDescent="0.2">
      <c r="A9" s="53" t="s">
        <v>104</v>
      </c>
      <c r="B9" s="53"/>
      <c r="C9" s="53"/>
      <c r="D9" s="60" t="s">
        <v>47</v>
      </c>
      <c r="E9" s="61"/>
      <c r="F9" s="50">
        <v>0</v>
      </c>
    </row>
    <row r="10" spans="1:6" x14ac:dyDescent="0.2">
      <c r="A10" s="26"/>
      <c r="B10" s="26"/>
      <c r="C10" s="26"/>
      <c r="D10" s="27"/>
      <c r="E10" s="27"/>
    </row>
    <row r="11" spans="1:6" x14ac:dyDescent="0.2">
      <c r="A11" s="28" t="s">
        <v>38</v>
      </c>
      <c r="B11" s="29"/>
      <c r="C11" s="29"/>
      <c r="D11" s="30"/>
      <c r="E11" s="30"/>
    </row>
    <row r="12" spans="1:6" ht="40.5" customHeight="1" x14ac:dyDescent="0.2">
      <c r="A12" s="10" t="s">
        <v>1</v>
      </c>
      <c r="B12" s="55" t="s">
        <v>12</v>
      </c>
      <c r="C12" s="55"/>
      <c r="D12" s="55"/>
      <c r="E12" s="12" t="s">
        <v>110</v>
      </c>
      <c r="F12" s="12" t="s">
        <v>116</v>
      </c>
    </row>
    <row r="13" spans="1:6" ht="12.75" customHeight="1" x14ac:dyDescent="0.2">
      <c r="A13" s="4" t="s">
        <v>48</v>
      </c>
      <c r="B13" s="54" t="s">
        <v>3</v>
      </c>
      <c r="C13" s="54"/>
      <c r="D13" s="54"/>
      <c r="E13" s="5" t="s">
        <v>58</v>
      </c>
      <c r="F13" s="17">
        <v>0</v>
      </c>
    </row>
    <row r="14" spans="1:6" ht="12.75" customHeight="1" x14ac:dyDescent="0.2">
      <c r="A14" s="4" t="s">
        <v>49</v>
      </c>
      <c r="B14" s="54" t="s">
        <v>11</v>
      </c>
      <c r="C14" s="54"/>
      <c r="D14" s="54"/>
      <c r="E14" s="5" t="s">
        <v>59</v>
      </c>
      <c r="F14" s="17">
        <v>0</v>
      </c>
    </row>
    <row r="15" spans="1:6" ht="12.75" customHeight="1" x14ac:dyDescent="0.2">
      <c r="A15" s="4" t="s">
        <v>50</v>
      </c>
      <c r="B15" s="54" t="s">
        <v>2</v>
      </c>
      <c r="C15" s="54"/>
      <c r="D15" s="54"/>
      <c r="E15" s="5" t="s">
        <v>60</v>
      </c>
      <c r="F15" s="17">
        <v>0</v>
      </c>
    </row>
    <row r="16" spans="1:6" ht="12.75" customHeight="1" x14ac:dyDescent="0.2">
      <c r="A16" s="4" t="s">
        <v>51</v>
      </c>
      <c r="B16" s="54" t="s">
        <v>8</v>
      </c>
      <c r="C16" s="54"/>
      <c r="D16" s="54"/>
      <c r="E16" s="5" t="s">
        <v>61</v>
      </c>
      <c r="F16" s="17">
        <v>0</v>
      </c>
    </row>
    <row r="17" spans="1:6" ht="12.75" customHeight="1" x14ac:dyDescent="0.2">
      <c r="A17" s="4" t="s">
        <v>52</v>
      </c>
      <c r="B17" s="54" t="s">
        <v>5</v>
      </c>
      <c r="C17" s="54"/>
      <c r="D17" s="54"/>
      <c r="E17" s="5" t="s">
        <v>62</v>
      </c>
      <c r="F17" s="17">
        <v>0</v>
      </c>
    </row>
    <row r="18" spans="1:6" ht="12.75" customHeight="1" x14ac:dyDescent="0.2">
      <c r="A18" s="4" t="s">
        <v>53</v>
      </c>
      <c r="B18" s="54" t="s">
        <v>7</v>
      </c>
      <c r="C18" s="54"/>
      <c r="D18" s="54"/>
      <c r="E18" s="5" t="s">
        <v>63</v>
      </c>
      <c r="F18" s="17">
        <v>0</v>
      </c>
    </row>
    <row r="19" spans="1:6" ht="25.5" customHeight="1" x14ac:dyDescent="0.2">
      <c r="A19" s="4" t="s">
        <v>54</v>
      </c>
      <c r="B19" s="54" t="s">
        <v>6</v>
      </c>
      <c r="C19" s="54"/>
      <c r="D19" s="54"/>
      <c r="E19" s="6" t="s">
        <v>64</v>
      </c>
      <c r="F19" s="18">
        <v>0</v>
      </c>
    </row>
    <row r="20" spans="1:6" ht="12.75" customHeight="1" x14ac:dyDescent="0.2">
      <c r="A20" s="4" t="s">
        <v>55</v>
      </c>
      <c r="B20" s="54" t="s">
        <v>10</v>
      </c>
      <c r="C20" s="54"/>
      <c r="D20" s="54"/>
      <c r="E20" s="5" t="s">
        <v>65</v>
      </c>
      <c r="F20" s="17">
        <v>0</v>
      </c>
    </row>
    <row r="21" spans="1:6" ht="12.75" customHeight="1" x14ac:dyDescent="0.2">
      <c r="A21" s="4" t="s">
        <v>56</v>
      </c>
      <c r="B21" s="54" t="s">
        <v>9</v>
      </c>
      <c r="C21" s="54"/>
      <c r="D21" s="54"/>
      <c r="E21" s="5" t="s">
        <v>66</v>
      </c>
      <c r="F21" s="17">
        <v>0</v>
      </c>
    </row>
    <row r="22" spans="1:6" ht="12.75" customHeight="1" x14ac:dyDescent="0.2">
      <c r="A22" s="4" t="s">
        <v>57</v>
      </c>
      <c r="B22" s="54" t="s">
        <v>30</v>
      </c>
      <c r="C22" s="54"/>
      <c r="D22" s="54"/>
      <c r="E22" s="5" t="s">
        <v>67</v>
      </c>
      <c r="F22" s="17">
        <v>0</v>
      </c>
    </row>
    <row r="23" spans="1:6" x14ac:dyDescent="0.2">
      <c r="A23" s="30"/>
      <c r="B23" s="30"/>
      <c r="C23" s="30"/>
      <c r="D23" s="30"/>
      <c r="E23" s="30"/>
    </row>
    <row r="24" spans="1:6" ht="12.95" customHeight="1" x14ac:dyDescent="0.2">
      <c r="A24" s="31" t="s">
        <v>37</v>
      </c>
      <c r="B24" s="29"/>
      <c r="C24" s="29"/>
      <c r="D24" s="30"/>
      <c r="E24" s="30"/>
    </row>
    <row r="25" spans="1:6" ht="39" customHeight="1" x14ac:dyDescent="0.2">
      <c r="A25" s="10" t="s">
        <v>1</v>
      </c>
      <c r="B25" s="55" t="s">
        <v>12</v>
      </c>
      <c r="C25" s="55"/>
      <c r="D25" s="55"/>
      <c r="E25" s="12" t="s">
        <v>111</v>
      </c>
      <c r="F25" s="12" t="s">
        <v>116</v>
      </c>
    </row>
    <row r="26" spans="1:6" ht="12.75" customHeight="1" x14ac:dyDescent="0.2">
      <c r="A26" s="4" t="s">
        <v>48</v>
      </c>
      <c r="B26" s="54" t="s">
        <v>3</v>
      </c>
      <c r="C26" s="54"/>
      <c r="D26" s="54"/>
      <c r="E26" s="5" t="s">
        <v>63</v>
      </c>
      <c r="F26" s="17">
        <v>0</v>
      </c>
    </row>
    <row r="27" spans="1:6" ht="12.75" customHeight="1" x14ac:dyDescent="0.2">
      <c r="A27" s="4" t="s">
        <v>49</v>
      </c>
      <c r="B27" s="54" t="s">
        <v>11</v>
      </c>
      <c r="C27" s="54"/>
      <c r="D27" s="54"/>
      <c r="E27" s="7" t="s">
        <v>68</v>
      </c>
      <c r="F27" s="17">
        <v>0</v>
      </c>
    </row>
    <row r="28" spans="1:6" ht="12.75" customHeight="1" x14ac:dyDescent="0.2">
      <c r="A28" s="4" t="s">
        <v>50</v>
      </c>
      <c r="B28" s="54" t="s">
        <v>2</v>
      </c>
      <c r="C28" s="54"/>
      <c r="D28" s="54"/>
      <c r="E28" s="5" t="s">
        <v>69</v>
      </c>
      <c r="F28" s="17">
        <v>0</v>
      </c>
    </row>
    <row r="29" spans="1:6" ht="12.75" customHeight="1" x14ac:dyDescent="0.2">
      <c r="A29" s="4" t="s">
        <v>51</v>
      </c>
      <c r="B29" s="54" t="s">
        <v>8</v>
      </c>
      <c r="C29" s="54"/>
      <c r="D29" s="54"/>
      <c r="E29" s="5" t="s">
        <v>70</v>
      </c>
      <c r="F29" s="17">
        <v>0</v>
      </c>
    </row>
    <row r="30" spans="1:6" ht="12.75" customHeight="1" x14ac:dyDescent="0.2">
      <c r="A30" s="4" t="s">
        <v>52</v>
      </c>
      <c r="B30" s="54" t="s">
        <v>5</v>
      </c>
      <c r="C30" s="54"/>
      <c r="D30" s="54"/>
      <c r="E30" s="5" t="s">
        <v>71</v>
      </c>
      <c r="F30" s="17">
        <v>0</v>
      </c>
    </row>
    <row r="31" spans="1:6" ht="12.75" customHeight="1" x14ac:dyDescent="0.2">
      <c r="A31" s="4" t="s">
        <v>53</v>
      </c>
      <c r="B31" s="54" t="s">
        <v>7</v>
      </c>
      <c r="C31" s="54"/>
      <c r="D31" s="54"/>
      <c r="E31" s="5" t="s">
        <v>72</v>
      </c>
      <c r="F31" s="17">
        <v>0</v>
      </c>
    </row>
    <row r="32" spans="1:6" ht="12.75" customHeight="1" x14ac:dyDescent="0.2">
      <c r="A32" s="4" t="s">
        <v>54</v>
      </c>
      <c r="B32" s="54" t="s">
        <v>6</v>
      </c>
      <c r="C32" s="54"/>
      <c r="D32" s="54"/>
      <c r="E32" s="6" t="s">
        <v>73</v>
      </c>
      <c r="F32" s="18">
        <v>0</v>
      </c>
    </row>
    <row r="33" spans="1:6" ht="12.75" customHeight="1" x14ac:dyDescent="0.2">
      <c r="A33" s="4" t="s">
        <v>55</v>
      </c>
      <c r="B33" s="54" t="s">
        <v>10</v>
      </c>
      <c r="C33" s="54"/>
      <c r="D33" s="54"/>
      <c r="E33" s="5" t="s">
        <v>74</v>
      </c>
      <c r="F33" s="17">
        <v>0</v>
      </c>
    </row>
    <row r="34" spans="1:6" ht="12.75" customHeight="1" x14ac:dyDescent="0.2">
      <c r="A34" s="4" t="s">
        <v>56</v>
      </c>
      <c r="B34" s="54" t="s">
        <v>9</v>
      </c>
      <c r="C34" s="54"/>
      <c r="D34" s="54"/>
      <c r="E34" s="8" t="s">
        <v>75</v>
      </c>
      <c r="F34" s="19">
        <v>0</v>
      </c>
    </row>
    <row r="35" spans="1:6" ht="12.75" customHeight="1" x14ac:dyDescent="0.2">
      <c r="A35" s="4" t="s">
        <v>57</v>
      </c>
      <c r="B35" s="54" t="s">
        <v>30</v>
      </c>
      <c r="C35" s="54"/>
      <c r="D35" s="54"/>
      <c r="E35" s="8" t="s">
        <v>76</v>
      </c>
      <c r="F35" s="19">
        <v>0</v>
      </c>
    </row>
    <row r="36" spans="1:6" x14ac:dyDescent="0.2">
      <c r="A36" s="27"/>
      <c r="B36" s="27"/>
      <c r="C36" s="27"/>
      <c r="D36" s="27"/>
      <c r="E36" s="27"/>
    </row>
    <row r="40" spans="1:6" ht="69.95" customHeight="1" x14ac:dyDescent="0.2">
      <c r="A40" s="59" t="s">
        <v>114</v>
      </c>
      <c r="B40" s="59"/>
      <c r="C40" s="59"/>
      <c r="D40" s="59"/>
      <c r="E40" s="59"/>
      <c r="F40" s="59"/>
    </row>
    <row r="41" spans="1:6" ht="51.95" customHeight="1" x14ac:dyDescent="0.2">
      <c r="A41" s="59" t="s">
        <v>44</v>
      </c>
      <c r="B41" s="59"/>
      <c r="C41" s="59"/>
      <c r="D41" s="59"/>
      <c r="E41" s="59"/>
      <c r="F41" s="59"/>
    </row>
    <row r="42" spans="1:6" x14ac:dyDescent="0.2">
      <c r="A42" s="25"/>
      <c r="B42" s="25"/>
      <c r="C42" s="25"/>
      <c r="D42" s="25"/>
      <c r="E42" s="25"/>
      <c r="F42" s="25"/>
    </row>
    <row r="43" spans="1:6" x14ac:dyDescent="0.2">
      <c r="A43" s="25"/>
      <c r="B43" s="25"/>
      <c r="C43" s="25"/>
      <c r="D43" s="25"/>
      <c r="E43" s="25"/>
      <c r="F43" s="25"/>
    </row>
    <row r="44" spans="1:6" x14ac:dyDescent="0.2">
      <c r="A44" s="21" t="s">
        <v>33</v>
      </c>
      <c r="D44" s="58"/>
      <c r="E44" s="58"/>
      <c r="F44" s="58"/>
    </row>
    <row r="45" spans="1:6" x14ac:dyDescent="0.2">
      <c r="C45" s="23"/>
      <c r="D45" s="43"/>
      <c r="E45" s="43"/>
      <c r="F45" s="51" t="s">
        <v>39</v>
      </c>
    </row>
  </sheetData>
  <sheetProtection formatCells="0" formatRows="0"/>
  <mergeCells count="41">
    <mergeCell ref="A9:C9"/>
    <mergeCell ref="D8:E8"/>
    <mergeCell ref="D9:E9"/>
    <mergeCell ref="D3:E3"/>
    <mergeCell ref="A3:C3"/>
    <mergeCell ref="D4:E4"/>
    <mergeCell ref="D5:E5"/>
    <mergeCell ref="D6:E6"/>
    <mergeCell ref="D7:E7"/>
    <mergeCell ref="A4:C4"/>
    <mergeCell ref="A5:C5"/>
    <mergeCell ref="D44:F44"/>
    <mergeCell ref="B33:D33"/>
    <mergeCell ref="B34:D34"/>
    <mergeCell ref="A41:F41"/>
    <mergeCell ref="B25:D25"/>
    <mergeCell ref="B28:D28"/>
    <mergeCell ref="B29:D29"/>
    <mergeCell ref="B26:D26"/>
    <mergeCell ref="B27:D27"/>
    <mergeCell ref="B35:D35"/>
    <mergeCell ref="B30:D30"/>
    <mergeCell ref="B31:D31"/>
    <mergeCell ref="B32:D32"/>
    <mergeCell ref="A40:F40"/>
    <mergeCell ref="A1:F1"/>
    <mergeCell ref="A6:C6"/>
    <mergeCell ref="A7:C7"/>
    <mergeCell ref="A8:C8"/>
    <mergeCell ref="B22:D22"/>
    <mergeCell ref="B21:D21"/>
    <mergeCell ref="B17:D17"/>
    <mergeCell ref="B18:D18"/>
    <mergeCell ref="B19:D19"/>
    <mergeCell ref="B20:D20"/>
    <mergeCell ref="B12:D12"/>
    <mergeCell ref="B13:D13"/>
    <mergeCell ref="B14:D14"/>
    <mergeCell ref="B15:D15"/>
    <mergeCell ref="A2:F2"/>
    <mergeCell ref="B16:D16"/>
  </mergeCells>
  <phoneticPr fontId="2" type="noConversion"/>
  <pageMargins left="0.15748031496062992" right="0.15748031496062992" top="0.98425196850393704" bottom="0.98425196850393704" header="0.27559055118110237" footer="0.51181102362204722"/>
  <pageSetup paperSize="9" scale="91" orientation="portrait" r:id="rId1"/>
  <headerFooter alignWithMargins="0">
    <oddHeader xml:space="preserve">&amp;C
Formulár pre výpočet indexu finančnej situácie žiadateľa
                                                                                                      </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E50"/>
  <sheetViews>
    <sheetView view="pageBreakPreview" topLeftCell="A19" zoomScale="90" zoomScaleSheetLayoutView="90" workbookViewId="0">
      <selection activeCell="D49" sqref="D49:E49"/>
    </sheetView>
  </sheetViews>
  <sheetFormatPr defaultColWidth="8.85546875" defaultRowHeight="12" x14ac:dyDescent="0.2"/>
  <cols>
    <col min="1" max="1" width="10.85546875" style="21" customWidth="1"/>
    <col min="2" max="2" width="30.42578125" style="21" customWidth="1"/>
    <col min="3" max="3" width="26.85546875" style="21" customWidth="1"/>
    <col min="4" max="4" width="33.7109375" style="21" customWidth="1"/>
    <col min="5" max="5" width="28.7109375" style="21" customWidth="1"/>
    <col min="6" max="16384" width="8.85546875" style="21"/>
  </cols>
  <sheetData>
    <row r="1" spans="1:5" ht="12.75" customHeight="1" x14ac:dyDescent="0.2">
      <c r="A1" s="52"/>
      <c r="B1" s="52"/>
      <c r="C1" s="52"/>
      <c r="D1" s="52"/>
      <c r="E1" s="52"/>
    </row>
    <row r="2" spans="1:5" ht="51.95" customHeight="1" x14ac:dyDescent="0.2">
      <c r="A2" s="80" t="s">
        <v>36</v>
      </c>
      <c r="B2" s="81"/>
      <c r="C2" s="81"/>
      <c r="D2" s="81"/>
      <c r="E2" s="81"/>
    </row>
    <row r="3" spans="1:5" s="34" customFormat="1" ht="25.5" customHeight="1" x14ac:dyDescent="0.2">
      <c r="A3" s="45"/>
      <c r="B3" s="32"/>
      <c r="C3" s="32"/>
      <c r="D3" s="32"/>
      <c r="E3" s="33"/>
    </row>
    <row r="4" spans="1:5" ht="21" customHeight="1" x14ac:dyDescent="0.2">
      <c r="A4" s="67" t="s">
        <v>13</v>
      </c>
      <c r="B4" s="68"/>
      <c r="C4" s="69"/>
      <c r="D4" s="36" t="s">
        <v>0</v>
      </c>
      <c r="E4" s="22" t="s">
        <v>117</v>
      </c>
    </row>
    <row r="5" spans="1:5" ht="12.75" customHeight="1" x14ac:dyDescent="0.25">
      <c r="A5" s="79" t="s">
        <v>14</v>
      </c>
      <c r="B5" s="79"/>
      <c r="C5" s="79"/>
      <c r="D5" s="9" t="s">
        <v>77</v>
      </c>
      <c r="E5" s="20">
        <v>0</v>
      </c>
    </row>
    <row r="6" spans="1:5" ht="12.75" customHeight="1" x14ac:dyDescent="0.25">
      <c r="A6" s="79" t="s">
        <v>15</v>
      </c>
      <c r="B6" s="79"/>
      <c r="C6" s="79"/>
      <c r="D6" s="9" t="s">
        <v>78</v>
      </c>
      <c r="E6" s="20">
        <v>0</v>
      </c>
    </row>
    <row r="7" spans="1:5" ht="12.75" customHeight="1" x14ac:dyDescent="0.25">
      <c r="A7" s="79" t="s">
        <v>16</v>
      </c>
      <c r="B7" s="79"/>
      <c r="C7" s="79"/>
      <c r="D7" s="9" t="s">
        <v>79</v>
      </c>
      <c r="E7" s="20">
        <v>0</v>
      </c>
    </row>
    <row r="8" spans="1:5" ht="12.75" customHeight="1" x14ac:dyDescent="0.25">
      <c r="A8" s="66" t="s">
        <v>32</v>
      </c>
      <c r="B8" s="66"/>
      <c r="C8" s="66"/>
      <c r="D8" s="9" t="s">
        <v>80</v>
      </c>
      <c r="E8" s="20">
        <v>0</v>
      </c>
    </row>
    <row r="9" spans="1:5" ht="12.75" customHeight="1" x14ac:dyDescent="0.25">
      <c r="A9" s="66" t="s">
        <v>17</v>
      </c>
      <c r="B9" s="66"/>
      <c r="C9" s="66"/>
      <c r="D9" s="9" t="s">
        <v>81</v>
      </c>
      <c r="E9" s="20">
        <v>0</v>
      </c>
    </row>
    <row r="10" spans="1:5" ht="13.5" x14ac:dyDescent="0.25">
      <c r="A10" s="11" t="s">
        <v>19</v>
      </c>
      <c r="B10" s="11"/>
      <c r="C10" s="11"/>
      <c r="D10" s="9" t="s">
        <v>43</v>
      </c>
      <c r="E10" s="39">
        <f>6.56*E5+3.26*E6+6.72*E7+1.05*E8</f>
        <v>0</v>
      </c>
    </row>
    <row r="11" spans="1:5" ht="24" customHeight="1" x14ac:dyDescent="0.2">
      <c r="A11" s="72" t="s">
        <v>18</v>
      </c>
      <c r="B11" s="72"/>
      <c r="C11" s="72"/>
      <c r="D11" s="72"/>
      <c r="E11" s="38">
        <f>IF(E10&gt;2.6,1,IF(E10&lt;1.1,3,2))</f>
        <v>3</v>
      </c>
    </row>
    <row r="12" spans="1:5" ht="13.5" customHeight="1" x14ac:dyDescent="0.25">
      <c r="A12" s="76" t="s">
        <v>120</v>
      </c>
      <c r="B12" s="77"/>
      <c r="C12" s="78"/>
      <c r="D12" s="9" t="s">
        <v>122</v>
      </c>
      <c r="E12" s="39">
        <f>0.717*E5+0.847*E6+3.107*E7+0.42*E8+0.998*E9</f>
        <v>0</v>
      </c>
    </row>
    <row r="13" spans="1:5" ht="24" customHeight="1" x14ac:dyDescent="0.2">
      <c r="A13" s="72" t="s">
        <v>18</v>
      </c>
      <c r="B13" s="72"/>
      <c r="C13" s="72"/>
      <c r="D13" s="72"/>
      <c r="E13" s="38">
        <f>IF(E12&gt;2.9,1,IF(E12&lt;1.2,3,2))</f>
        <v>3</v>
      </c>
    </row>
    <row r="14" spans="1:5" ht="13.5" customHeight="1" x14ac:dyDescent="0.25">
      <c r="A14" s="76" t="s">
        <v>121</v>
      </c>
      <c r="B14" s="77"/>
      <c r="C14" s="78"/>
      <c r="D14" s="46" t="s">
        <v>123</v>
      </c>
      <c r="E14" s="39">
        <f>1.2*E5+1.4*E6+3.3*E7+0.6*E8+1*E9</f>
        <v>0</v>
      </c>
    </row>
    <row r="15" spans="1:5" ht="24" customHeight="1" x14ac:dyDescent="0.2">
      <c r="A15" s="72" t="s">
        <v>18</v>
      </c>
      <c r="B15" s="72"/>
      <c r="C15" s="72"/>
      <c r="D15" s="72"/>
      <c r="E15" s="38">
        <f>IF(E14&gt;2.99,1,IF(E14&lt;1.81,3,2))</f>
        <v>3</v>
      </c>
    </row>
    <row r="16" spans="1:5" x14ac:dyDescent="0.2">
      <c r="A16" s="1"/>
      <c r="B16" s="1"/>
      <c r="C16" s="1"/>
      <c r="D16" s="1"/>
    </row>
    <row r="17" spans="1:5" x14ac:dyDescent="0.2">
      <c r="A17" s="1"/>
      <c r="B17" s="1"/>
      <c r="C17" s="1"/>
      <c r="D17" s="1"/>
    </row>
    <row r="18" spans="1:5" ht="20.25" customHeight="1" x14ac:dyDescent="0.2">
      <c r="A18" s="55" t="s">
        <v>18</v>
      </c>
      <c r="B18" s="55"/>
      <c r="C18" s="55"/>
      <c r="D18" s="55"/>
      <c r="E18" s="44" t="s">
        <v>31</v>
      </c>
    </row>
    <row r="19" spans="1:5" ht="12.75" customHeight="1" x14ac:dyDescent="0.2">
      <c r="A19" s="73" t="s">
        <v>105</v>
      </c>
      <c r="B19" s="73"/>
      <c r="C19" s="73"/>
      <c r="D19" s="73"/>
      <c r="E19" s="47" t="s">
        <v>20</v>
      </c>
    </row>
    <row r="20" spans="1:5" ht="12.75" customHeight="1" x14ac:dyDescent="0.2">
      <c r="A20" s="74" t="s">
        <v>106</v>
      </c>
      <c r="B20" s="74"/>
      <c r="C20" s="74"/>
      <c r="D20" s="74"/>
      <c r="E20" s="49" t="s">
        <v>21</v>
      </c>
    </row>
    <row r="21" spans="1:5" ht="12.75" customHeight="1" x14ac:dyDescent="0.2">
      <c r="A21" s="75" t="s">
        <v>107</v>
      </c>
      <c r="B21" s="75"/>
      <c r="C21" s="75"/>
      <c r="D21" s="75"/>
      <c r="E21" s="48" t="s">
        <v>22</v>
      </c>
    </row>
    <row r="22" spans="1:5" x14ac:dyDescent="0.2">
      <c r="A22" s="27"/>
      <c r="B22" s="27"/>
      <c r="C22" s="27"/>
      <c r="D22" s="27"/>
    </row>
    <row r="23" spans="1:5" x14ac:dyDescent="0.2">
      <c r="A23" s="37" t="s">
        <v>34</v>
      </c>
      <c r="B23" s="26"/>
      <c r="C23" s="26"/>
      <c r="D23" s="27"/>
    </row>
    <row r="24" spans="1:5" ht="65.25" customHeight="1" x14ac:dyDescent="0.2">
      <c r="A24" s="13" t="s">
        <v>1</v>
      </c>
      <c r="B24" s="70" t="s">
        <v>23</v>
      </c>
      <c r="C24" s="71"/>
      <c r="D24" s="12" t="s">
        <v>112</v>
      </c>
      <c r="E24" s="24" t="s">
        <v>118</v>
      </c>
    </row>
    <row r="25" spans="1:5" ht="12.75" customHeight="1" x14ac:dyDescent="0.2">
      <c r="A25" s="42" t="s">
        <v>48</v>
      </c>
      <c r="B25" s="54" t="s">
        <v>3</v>
      </c>
      <c r="C25" s="54"/>
      <c r="D25" s="14" t="s">
        <v>87</v>
      </c>
      <c r="E25" s="18">
        <v>0</v>
      </c>
    </row>
    <row r="26" spans="1:5" ht="12.75" customHeight="1" x14ac:dyDescent="0.2">
      <c r="A26" s="42" t="s">
        <v>50</v>
      </c>
      <c r="B26" s="54" t="s">
        <v>2</v>
      </c>
      <c r="C26" s="54"/>
      <c r="D26" s="14" t="s">
        <v>88</v>
      </c>
      <c r="E26" s="18">
        <v>0</v>
      </c>
    </row>
    <row r="27" spans="1:5" ht="12.75" customHeight="1" x14ac:dyDescent="0.2">
      <c r="A27" s="42" t="s">
        <v>82</v>
      </c>
      <c r="B27" s="65" t="s">
        <v>24</v>
      </c>
      <c r="C27" s="65"/>
      <c r="D27" s="14" t="s">
        <v>89</v>
      </c>
      <c r="E27" s="18">
        <v>0</v>
      </c>
    </row>
    <row r="28" spans="1:5" ht="12.75" customHeight="1" x14ac:dyDescent="0.2">
      <c r="A28" s="42" t="s">
        <v>83</v>
      </c>
      <c r="B28" s="54" t="s">
        <v>25</v>
      </c>
      <c r="C28" s="54"/>
      <c r="D28" s="15" t="s">
        <v>90</v>
      </c>
      <c r="E28" s="18">
        <v>0</v>
      </c>
    </row>
    <row r="29" spans="1:5" ht="12.75" customHeight="1" x14ac:dyDescent="0.2">
      <c r="A29" s="42" t="s">
        <v>84</v>
      </c>
      <c r="B29" s="54" t="s">
        <v>26</v>
      </c>
      <c r="C29" s="54"/>
      <c r="D29" s="15" t="s">
        <v>91</v>
      </c>
      <c r="E29" s="18">
        <v>0</v>
      </c>
    </row>
    <row r="30" spans="1:5" ht="12.75" customHeight="1" x14ac:dyDescent="0.2">
      <c r="A30" s="42" t="s">
        <v>85</v>
      </c>
      <c r="B30" s="65" t="s">
        <v>27</v>
      </c>
      <c r="C30" s="65"/>
      <c r="D30" s="15" t="s">
        <v>92</v>
      </c>
      <c r="E30" s="18">
        <v>0</v>
      </c>
    </row>
    <row r="31" spans="1:5" ht="12.75" customHeight="1" x14ac:dyDescent="0.2">
      <c r="A31" s="42" t="s">
        <v>57</v>
      </c>
      <c r="B31" s="54" t="s">
        <v>28</v>
      </c>
      <c r="C31" s="54"/>
      <c r="D31" s="15" t="s">
        <v>93</v>
      </c>
      <c r="E31" s="18">
        <v>0</v>
      </c>
    </row>
    <row r="32" spans="1:5" ht="12.75" customHeight="1" x14ac:dyDescent="0.2">
      <c r="A32" s="42" t="s">
        <v>86</v>
      </c>
      <c r="B32" s="65" t="s">
        <v>29</v>
      </c>
      <c r="C32" s="65"/>
      <c r="D32" s="15" t="s">
        <v>94</v>
      </c>
      <c r="E32" s="18">
        <v>0</v>
      </c>
    </row>
    <row r="33" spans="1:5" x14ac:dyDescent="0.2">
      <c r="A33" s="2"/>
      <c r="B33" s="2"/>
      <c r="C33" s="2"/>
      <c r="D33" s="3"/>
      <c r="E33" s="35"/>
    </row>
    <row r="34" spans="1:5" x14ac:dyDescent="0.2">
      <c r="A34" s="37" t="s">
        <v>35</v>
      </c>
      <c r="B34" s="26"/>
      <c r="C34" s="26"/>
      <c r="D34" s="27"/>
    </row>
    <row r="35" spans="1:5" ht="80.25" customHeight="1" x14ac:dyDescent="0.2">
      <c r="A35" s="13" t="s">
        <v>1</v>
      </c>
      <c r="B35" s="40" t="s">
        <v>23</v>
      </c>
      <c r="C35" s="41"/>
      <c r="D35" s="12" t="s">
        <v>112</v>
      </c>
      <c r="E35" s="24" t="s">
        <v>118</v>
      </c>
    </row>
    <row r="36" spans="1:5" ht="12.75" customHeight="1" x14ac:dyDescent="0.2">
      <c r="A36" s="42" t="s">
        <v>48</v>
      </c>
      <c r="B36" s="54" t="s">
        <v>3</v>
      </c>
      <c r="C36" s="54"/>
      <c r="D36" s="14" t="s">
        <v>87</v>
      </c>
      <c r="E36" s="18">
        <v>0</v>
      </c>
    </row>
    <row r="37" spans="1:5" ht="12.75" customHeight="1" x14ac:dyDescent="0.2">
      <c r="A37" s="42" t="s">
        <v>50</v>
      </c>
      <c r="B37" s="54" t="s">
        <v>2</v>
      </c>
      <c r="C37" s="54"/>
      <c r="D37" s="14" t="s">
        <v>95</v>
      </c>
      <c r="E37" s="18">
        <v>0</v>
      </c>
    </row>
    <row r="38" spans="1:5" ht="12.75" customHeight="1" x14ac:dyDescent="0.2">
      <c r="A38" s="42" t="s">
        <v>82</v>
      </c>
      <c r="B38" s="65" t="s">
        <v>24</v>
      </c>
      <c r="C38" s="65"/>
      <c r="D38" s="14" t="s">
        <v>96</v>
      </c>
      <c r="E38" s="18">
        <v>0</v>
      </c>
    </row>
    <row r="39" spans="1:5" ht="12.75" customHeight="1" x14ac:dyDescent="0.2">
      <c r="A39" s="42" t="s">
        <v>83</v>
      </c>
      <c r="B39" s="54" t="s">
        <v>25</v>
      </c>
      <c r="C39" s="54"/>
      <c r="D39" s="15" t="s">
        <v>97</v>
      </c>
      <c r="E39" s="18">
        <v>0</v>
      </c>
    </row>
    <row r="40" spans="1:5" ht="12.75" customHeight="1" x14ac:dyDescent="0.2">
      <c r="A40" s="42" t="s">
        <v>84</v>
      </c>
      <c r="B40" s="54" t="s">
        <v>26</v>
      </c>
      <c r="C40" s="54"/>
      <c r="D40" s="15" t="s">
        <v>98</v>
      </c>
      <c r="E40" s="18">
        <v>0</v>
      </c>
    </row>
    <row r="41" spans="1:5" ht="12.75" customHeight="1" x14ac:dyDescent="0.2">
      <c r="A41" s="42" t="s">
        <v>85</v>
      </c>
      <c r="B41" s="65" t="s">
        <v>27</v>
      </c>
      <c r="C41" s="65"/>
      <c r="D41" s="15" t="s">
        <v>99</v>
      </c>
      <c r="E41" s="18">
        <v>0</v>
      </c>
    </row>
    <row r="42" spans="1:5" ht="12.75" customHeight="1" x14ac:dyDescent="0.2">
      <c r="A42" s="42" t="s">
        <v>57</v>
      </c>
      <c r="B42" s="54" t="s">
        <v>28</v>
      </c>
      <c r="C42" s="54"/>
      <c r="D42" s="15" t="s">
        <v>100</v>
      </c>
      <c r="E42" s="18">
        <v>0</v>
      </c>
    </row>
    <row r="43" spans="1:5" ht="12.75" customHeight="1" x14ac:dyDescent="0.2">
      <c r="A43" s="42" t="s">
        <v>86</v>
      </c>
      <c r="B43" s="65" t="s">
        <v>29</v>
      </c>
      <c r="C43" s="65"/>
      <c r="D43" s="15" t="s">
        <v>101</v>
      </c>
      <c r="E43" s="18">
        <v>0</v>
      </c>
    </row>
    <row r="45" spans="1:5" ht="84.75" customHeight="1" x14ac:dyDescent="0.2">
      <c r="A45" s="59" t="s">
        <v>115</v>
      </c>
      <c r="B45" s="59"/>
      <c r="C45" s="59"/>
      <c r="D45" s="59"/>
      <c r="E45" s="59"/>
    </row>
    <row r="46" spans="1:5" ht="45.95" customHeight="1" x14ac:dyDescent="0.2">
      <c r="A46" s="59" t="s">
        <v>44</v>
      </c>
      <c r="B46" s="59"/>
      <c r="C46" s="59"/>
      <c r="D46" s="59"/>
      <c r="E46" s="59"/>
    </row>
    <row r="47" spans="1:5" x14ac:dyDescent="0.2">
      <c r="A47" s="25"/>
      <c r="B47" s="25"/>
      <c r="C47" s="25"/>
      <c r="D47" s="25"/>
      <c r="E47" s="25"/>
    </row>
    <row r="48" spans="1:5" x14ac:dyDescent="0.2">
      <c r="A48" s="25"/>
      <c r="B48" s="25"/>
      <c r="C48" s="25"/>
      <c r="D48" s="25"/>
      <c r="E48" s="25"/>
    </row>
    <row r="49" spans="1:5" x14ac:dyDescent="0.2">
      <c r="A49" s="21" t="s">
        <v>33</v>
      </c>
      <c r="D49" s="58"/>
      <c r="E49" s="58"/>
    </row>
    <row r="50" spans="1:5" x14ac:dyDescent="0.2">
      <c r="C50" s="23"/>
      <c r="D50" s="58"/>
      <c r="E50" s="58"/>
    </row>
  </sheetData>
  <sheetProtection formatCells="0" formatRows="0"/>
  <mergeCells count="38">
    <mergeCell ref="A1:E1"/>
    <mergeCell ref="A5:C5"/>
    <mergeCell ref="A6:C6"/>
    <mergeCell ref="A7:C7"/>
    <mergeCell ref="A2:E2"/>
    <mergeCell ref="A8:C8"/>
    <mergeCell ref="A4:C4"/>
    <mergeCell ref="B27:C27"/>
    <mergeCell ref="B24:C24"/>
    <mergeCell ref="A9:C9"/>
    <mergeCell ref="A11:D11"/>
    <mergeCell ref="A18:D18"/>
    <mergeCell ref="A19:D19"/>
    <mergeCell ref="A20:D20"/>
    <mergeCell ref="A21:D21"/>
    <mergeCell ref="B25:C25"/>
    <mergeCell ref="B26:C26"/>
    <mergeCell ref="A13:D13"/>
    <mergeCell ref="A15:D15"/>
    <mergeCell ref="A12:C12"/>
    <mergeCell ref="A14:C14"/>
    <mergeCell ref="B31:C31"/>
    <mergeCell ref="B32:C32"/>
    <mergeCell ref="B28:C28"/>
    <mergeCell ref="B29:C29"/>
    <mergeCell ref="B30:C30"/>
    <mergeCell ref="D50:E50"/>
    <mergeCell ref="D49:E49"/>
    <mergeCell ref="B36:C36"/>
    <mergeCell ref="B43:C43"/>
    <mergeCell ref="B42:C42"/>
    <mergeCell ref="B37:C37"/>
    <mergeCell ref="B38:C38"/>
    <mergeCell ref="B39:C39"/>
    <mergeCell ref="B40:C40"/>
    <mergeCell ref="B41:C41"/>
    <mergeCell ref="A45:E45"/>
    <mergeCell ref="A46:E46"/>
  </mergeCells>
  <pageMargins left="0.15748031496062992" right="0.15748031496062992" top="0.98425196850393704" bottom="0.98425196850393704" header="0.27559055118110237" footer="0.51181102362204722"/>
  <pageSetup paperSize="9" scale="79" fitToHeight="0" orientation="portrait" r:id="rId1"/>
  <headerFooter alignWithMargins="0">
    <oddHeader xml:space="preserve">&amp;C
     Formulár pre výpočet indexu finačnej situácie žiadateľa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topLeftCell="A31" workbookViewId="0">
      <selection activeCell="T70" sqref="T70"/>
    </sheetView>
  </sheetViews>
  <sheetFormatPr defaultRowHeight="12.75" x14ac:dyDescent="0.2"/>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verejný sektor  a neziskové ú.j</vt:lpstr>
      <vt:lpstr>ostatní žiadatelia</vt:lpstr>
      <vt:lpstr>spôsob vyhodnotenia</vt:lpstr>
      <vt:lpstr>'ostatní žiadatelia'!Oblasť_tlače</vt:lpstr>
      <vt:lpstr>'verejný sektor  a neziskové 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OM</cp:lastModifiedBy>
  <cp:lastPrinted>2016-07-20T12:59:58Z</cp:lastPrinted>
  <dcterms:created xsi:type="dcterms:W3CDTF">2007-09-18T10:47:07Z</dcterms:created>
  <dcterms:modified xsi:type="dcterms:W3CDTF">2017-06-05T09:07:29Z</dcterms:modified>
</cp:coreProperties>
</file>