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1840" windowHeight="12432" activeTab="2"/>
  </bookViews>
  <sheets>
    <sheet name="verejný sektor  a neziskové ú.j" sheetId="3" r:id="rId1"/>
    <sheet name="ostatní žiadatelia" sheetId="4" r:id="rId2"/>
    <sheet name="spôsob vyhodnotenia" sheetId="5" r:id="rId3"/>
  </sheets>
  <definedNames>
    <definedName name="_xlnm.Print_Area" localSheetId="1">'ostatní žiadatelia'!$A$1:$E$46</definedName>
    <definedName name="_xlnm.Print_Area" localSheetId="2">'spôsob vyhodnotenia'!$A$1:$S$67</definedName>
    <definedName name="_xlnm.Print_Area" localSheetId="0">'verejný sektor  a neziskové ú.j'!$A$1:$F$45</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E15" i="4" l="1"/>
  <c r="E13" i="4"/>
  <c r="E14" i="4"/>
  <c r="E12" i="4"/>
  <c r="E10" i="4" l="1"/>
  <c r="E11" i="4"/>
</calcChain>
</file>

<file path=xl/comments1.xml><?xml version="1.0" encoding="utf-8"?>
<comments xmlns="http://schemas.openxmlformats.org/spreadsheetml/2006/main">
  <authors>
    <author>autor</author>
  </authors>
  <commentList>
    <comment ref="A4" authorId="0">
      <text>
        <r>
          <rPr>
            <b/>
            <sz val="9"/>
            <color indexed="81"/>
            <rFont val="Segoe UI"/>
            <family val="2"/>
            <charset val="238"/>
          </rPr>
          <t>Pohotová likvidita udáva platobnú schopnosť subjektu. Požadovaná optimálna hodnota je v rozmedzí 0,2 - 0,5.</t>
        </r>
        <r>
          <rPr>
            <sz val="9"/>
            <color indexed="81"/>
            <rFont val="Segoe UI"/>
            <family val="2"/>
            <charset val="238"/>
          </rPr>
          <t xml:space="preserve">
</t>
        </r>
      </text>
    </comment>
    <comment ref="A5" authorId="0">
      <text>
        <r>
          <rPr>
            <b/>
            <sz val="9"/>
            <color indexed="81"/>
            <rFont val="Segoe UI"/>
            <family val="2"/>
            <charset val="238"/>
          </rPr>
          <t xml:space="preserve">Bežná likvidita charakterizuje schopnosť organizácie kryť pohľadávkami a peňažnými prostriedkami bežné potreby. Pri hodnote nižšej ako 1 nie je organizácia schopná plniť záväzky, optimálna hodnota je teda 1 - 1,5. </t>
        </r>
      </text>
    </comment>
    <comment ref="A6" authorId="0">
      <text>
        <r>
          <rPr>
            <b/>
            <sz val="9"/>
            <color indexed="81"/>
            <rFont val="Segoe UI"/>
            <family val="2"/>
            <charset val="238"/>
          </rPr>
          <t>Celková likvidita je ukazovateľ finančnej stability. Optimálna požadovaná hodnota je 1,5 - 2,5.</t>
        </r>
      </text>
    </comment>
    <comment ref="A7" authorId="0">
      <text>
        <r>
          <rPr>
            <b/>
            <sz val="9"/>
            <color indexed="81"/>
            <rFont val="Segoe UI"/>
            <family val="2"/>
            <charset val="238"/>
          </rPr>
          <t>Ukazovateľ veriteľského rizika charakterizuje celkovú zadlženosť organizácie. Nad 50% sa hodnotí negatívne, pretože vyššie hodnoty znamenajú vyššie riziko pre veriteľa.</t>
        </r>
      </text>
    </comment>
    <comment ref="A8" authorId="0">
      <text>
        <r>
          <rPr>
            <b/>
            <sz val="9"/>
            <color indexed="81"/>
            <rFont val="Segoe UI"/>
            <family val="2"/>
            <charset val="238"/>
          </rPr>
          <t>Miera zadlženosti by nemala presiahnuť 70%.</t>
        </r>
        <r>
          <rPr>
            <sz val="9"/>
            <color indexed="81"/>
            <rFont val="Segoe UI"/>
            <family val="2"/>
            <charset val="238"/>
          </rPr>
          <t xml:space="preserve">
</t>
        </r>
      </text>
    </comment>
    <comment ref="A9" authorId="0">
      <text>
        <r>
          <rPr>
            <b/>
            <sz val="9"/>
            <color indexed="81"/>
            <rFont val="Segoe UI"/>
            <family val="2"/>
            <charset val="238"/>
          </rPr>
          <t>Ukazuje na stav všetkých úverov k vlastným zdrojom. Hodnoty nad 50% signalizuje nežiaduci vývoj organizácie.</t>
        </r>
        <r>
          <rPr>
            <sz val="9"/>
            <color indexed="81"/>
            <rFont val="Segoe UI"/>
            <family val="2"/>
            <charset val="238"/>
          </rPr>
          <t xml:space="preserve">
</t>
        </r>
      </text>
    </comment>
  </commentList>
</comments>
</file>

<file path=xl/sharedStrings.xml><?xml version="1.0" encoding="utf-8"?>
<sst xmlns="http://schemas.openxmlformats.org/spreadsheetml/2006/main" count="182" uniqueCount="124">
  <si>
    <t>Použitý vzorec</t>
  </si>
  <si>
    <t>Skratka</t>
  </si>
  <si>
    <t>Cudzie zdroje (cudzí kapitál)</t>
  </si>
  <si>
    <t>Aktíva celkom (spolu majetok)</t>
  </si>
  <si>
    <t>Ukazovateľ hodnotenia subjektu verejného sektora</t>
  </si>
  <si>
    <t>Finančný majetok</t>
  </si>
  <si>
    <t>Krátkodobé záväzky</t>
  </si>
  <si>
    <t>Krátkodobé pohľadávky</t>
  </si>
  <si>
    <t>Dlhodobé pohľadávky</t>
  </si>
  <si>
    <t>Ostatné pasíva</t>
  </si>
  <si>
    <t>Obežné aktíva (obežný majetok)</t>
  </si>
  <si>
    <t>Bankové úvery a ostatné prijaté výpomoci</t>
  </si>
  <si>
    <t>Použité termíny v modeli</t>
  </si>
  <si>
    <t>Ukazovateľ hodnotenia firmy</t>
  </si>
  <si>
    <t>Pomer pracovného kapitálu k celkovým aktívam</t>
  </si>
  <si>
    <t>Pomer zisku po zdanení k celkovým aktívam</t>
  </si>
  <si>
    <t>Pomer zisku pred zdanením a úrokov k celk. aktívam</t>
  </si>
  <si>
    <t>Pomer tržieb k celkovým aktívam</t>
  </si>
  <si>
    <t>Hodnotenie</t>
  </si>
  <si>
    <t>Altmanov index pre nevýrobné a začínajúce podniky</t>
  </si>
  <si>
    <t>&gt;2,60</t>
  </si>
  <si>
    <t>1,10-2,60</t>
  </si>
  <si>
    <t>&lt;1,10</t>
  </si>
  <si>
    <t xml:space="preserve">Použité termíny </t>
  </si>
  <si>
    <t>HV za účtovné obdobie (po zdanení)</t>
  </si>
  <si>
    <t>Pracovný kapitál</t>
  </si>
  <si>
    <t xml:space="preserve">Tržby </t>
  </si>
  <si>
    <t>Úroky nákladové</t>
  </si>
  <si>
    <t xml:space="preserve">Vlastný kapitál </t>
  </si>
  <si>
    <t>Zisk pred zdanením</t>
  </si>
  <si>
    <t>Vlastné zdroje krytia majetku a záväzky spolu</t>
  </si>
  <si>
    <t>Firmy nevýrobné a začínajúce</t>
  </si>
  <si>
    <t>Pomer trhovej hodnoty vlastného kapitálu k účtovnej hodnote cudzieho kap.</t>
  </si>
  <si>
    <t>V..................................     dňa...................................</t>
  </si>
  <si>
    <t xml:space="preserve">Údaje z Účtovnej závierky Úč POD </t>
  </si>
  <si>
    <t xml:space="preserve">Údaje z Účtovnej závierky Úč MÚJ </t>
  </si>
  <si>
    <t>Ukazovatele hodnotenia finančnej situácie
(ostatní žiadatelia)</t>
  </si>
  <si>
    <t>Údaje zo súvahy Úč NUJ 1 - 01</t>
  </si>
  <si>
    <t xml:space="preserve">Údaje zo súvahy Úč ROPO SFOV 1 - 01 </t>
  </si>
  <si>
    <t>Podpis a pečiatka štatutárneho orgánu žiadateľa</t>
  </si>
  <si>
    <t>Likvidita I. stupňa - pohotová likvidita</t>
  </si>
  <si>
    <t>Likvidita II. stupňa - bežná likvidita</t>
  </si>
  <si>
    <t>Likvidita III. stupňa - celková likvidita</t>
  </si>
  <si>
    <r>
      <t>6,56x</t>
    </r>
    <r>
      <rPr>
        <vertAlign val="subscript"/>
        <sz val="9"/>
        <rFont val="Arial"/>
        <family val="2"/>
        <charset val="238"/>
      </rPr>
      <t>1</t>
    </r>
    <r>
      <rPr>
        <sz val="9"/>
        <rFont val="Arial"/>
        <family val="2"/>
        <charset val="238"/>
      </rPr>
      <t>+3,26x</t>
    </r>
    <r>
      <rPr>
        <vertAlign val="subscript"/>
        <sz val="9"/>
        <rFont val="Arial"/>
        <family val="2"/>
        <charset val="238"/>
      </rPr>
      <t>2</t>
    </r>
    <r>
      <rPr>
        <sz val="9"/>
        <rFont val="Arial"/>
        <family val="2"/>
        <charset val="238"/>
      </rPr>
      <t>+6,72x</t>
    </r>
    <r>
      <rPr>
        <vertAlign val="subscript"/>
        <sz val="9"/>
        <rFont val="Arial"/>
        <family val="2"/>
        <charset val="238"/>
      </rPr>
      <t>3</t>
    </r>
    <r>
      <rPr>
        <sz val="9"/>
        <rFont val="Arial"/>
        <family val="2"/>
        <charset val="238"/>
      </rPr>
      <t>+1,05x</t>
    </r>
    <r>
      <rPr>
        <vertAlign val="subscript"/>
        <sz val="9"/>
        <rFont val="Arial"/>
        <family val="2"/>
        <charset val="238"/>
      </rPr>
      <t>4</t>
    </r>
  </si>
  <si>
    <r>
      <t xml:space="preserve">Pozn.: </t>
    </r>
    <r>
      <rPr>
        <sz val="9"/>
        <color rgb="FF0070C0"/>
        <rFont val="Arial"/>
        <family val="2"/>
        <charset val="238"/>
      </rPr>
      <t xml:space="preserve">
</t>
    </r>
    <r>
      <rPr>
        <i/>
        <sz val="9"/>
        <color rgb="FF0070C0"/>
        <rFont val="Arial"/>
        <family val="2"/>
        <charset val="238"/>
      </rPr>
      <t>Žiadatelia účtujúci v sústave jednoduchého účtovníctva použijú na výpočet jednotlivých ukazovateľov prislúchajúce položky z výkazu o majetku a záväzkoch/ výkazu o príjmoch a výdavkoch.</t>
    </r>
  </si>
  <si>
    <t>X1=FM/KZAV</t>
  </si>
  <si>
    <t>X2=(FM+KRPOH)/KZAV</t>
  </si>
  <si>
    <t>X6=BUV/VK*100</t>
  </si>
  <si>
    <t>AKT</t>
  </si>
  <si>
    <t>BUV</t>
  </si>
  <si>
    <t>CK</t>
  </si>
  <si>
    <t>DLPOH</t>
  </si>
  <si>
    <t>FM</t>
  </si>
  <si>
    <t>KRPOH</t>
  </si>
  <si>
    <t>KZAV</t>
  </si>
  <si>
    <t>OAKT</t>
  </si>
  <si>
    <t>OPAS</t>
  </si>
  <si>
    <t>VK</t>
  </si>
  <si>
    <t>S001</t>
  </si>
  <si>
    <t>S173</t>
  </si>
  <si>
    <t>S126</t>
  </si>
  <si>
    <t>S048</t>
  </si>
  <si>
    <t>S085</t>
  </si>
  <si>
    <t>S060</t>
  </si>
  <si>
    <t>S151+S175-S176+S177+S179+S181</t>
  </si>
  <si>
    <t>S033</t>
  </si>
  <si>
    <t>S181</t>
  </si>
  <si>
    <t>S115</t>
  </si>
  <si>
    <t>S097</t>
  </si>
  <si>
    <t>S074</t>
  </si>
  <si>
    <t>S037</t>
  </si>
  <si>
    <t>S051</t>
  </si>
  <si>
    <t>S042</t>
  </si>
  <si>
    <t>S087+S099+S100+S102</t>
  </si>
  <si>
    <t>S029</t>
  </si>
  <si>
    <t>S102</t>
  </si>
  <si>
    <t>S104</t>
  </si>
  <si>
    <r>
      <t>X</t>
    </r>
    <r>
      <rPr>
        <vertAlign val="subscript"/>
        <sz val="9"/>
        <rFont val="Arial"/>
        <family val="2"/>
        <charset val="238"/>
      </rPr>
      <t>1</t>
    </r>
    <r>
      <rPr>
        <sz val="9"/>
        <rFont val="Arial"/>
        <family val="2"/>
        <charset val="238"/>
      </rPr>
      <t>=PRK/AKT</t>
    </r>
  </si>
  <si>
    <r>
      <t>X</t>
    </r>
    <r>
      <rPr>
        <vertAlign val="subscript"/>
        <sz val="9"/>
        <rFont val="Arial"/>
        <family val="2"/>
        <charset val="238"/>
      </rPr>
      <t>2</t>
    </r>
    <r>
      <rPr>
        <sz val="9"/>
        <rFont val="Arial"/>
        <family val="2"/>
        <charset val="238"/>
      </rPr>
      <t>=HV/AKT</t>
    </r>
  </si>
  <si>
    <r>
      <t>X</t>
    </r>
    <r>
      <rPr>
        <vertAlign val="subscript"/>
        <sz val="9"/>
        <rFont val="Arial"/>
        <family val="2"/>
        <charset val="238"/>
      </rPr>
      <t>3</t>
    </r>
    <r>
      <rPr>
        <sz val="9"/>
        <rFont val="Arial"/>
        <family val="2"/>
        <charset val="238"/>
      </rPr>
      <t>=(ZPZ+URN)/AKT</t>
    </r>
  </si>
  <si>
    <r>
      <t>X</t>
    </r>
    <r>
      <rPr>
        <vertAlign val="subscript"/>
        <sz val="9"/>
        <rFont val="Arial"/>
        <family val="2"/>
        <charset val="238"/>
      </rPr>
      <t>4</t>
    </r>
    <r>
      <rPr>
        <sz val="9"/>
        <rFont val="Arial"/>
        <family val="2"/>
        <charset val="238"/>
      </rPr>
      <t>=VK/CK</t>
    </r>
  </si>
  <si>
    <r>
      <t>X</t>
    </r>
    <r>
      <rPr>
        <vertAlign val="subscript"/>
        <sz val="9"/>
        <rFont val="Arial"/>
        <family val="2"/>
        <charset val="238"/>
      </rPr>
      <t>5</t>
    </r>
    <r>
      <rPr>
        <sz val="9"/>
        <rFont val="Arial"/>
        <family val="2"/>
        <charset val="238"/>
      </rPr>
      <t>=T/AKT</t>
    </r>
  </si>
  <si>
    <t>HV</t>
  </si>
  <si>
    <t>PRK</t>
  </si>
  <si>
    <t>T</t>
  </si>
  <si>
    <t>URN</t>
  </si>
  <si>
    <t>ZPZ</t>
  </si>
  <si>
    <t>S01</t>
  </si>
  <si>
    <t>S101</t>
  </si>
  <si>
    <t>V61</t>
  </si>
  <si>
    <t>S33-S122-S140-S139</t>
  </si>
  <si>
    <t>V03+V04+V05+V08+V30</t>
  </si>
  <si>
    <t>V49</t>
  </si>
  <si>
    <t>S80</t>
  </si>
  <si>
    <t>V27+V55</t>
  </si>
  <si>
    <t>S34</t>
  </si>
  <si>
    <t>V38</t>
  </si>
  <si>
    <t>S14-S38-S44-S45</t>
  </si>
  <si>
    <t>V02+V03+V06+V21</t>
  </si>
  <si>
    <t>V31</t>
  </si>
  <si>
    <t>S25</t>
  </si>
  <si>
    <t>V18+V34</t>
  </si>
  <si>
    <t>Ukazovateľ veriteľského rizika (celková zadlženosť)</t>
  </si>
  <si>
    <t>Miera zadlženosti</t>
  </si>
  <si>
    <t>Celková úverová zadlženosť</t>
  </si>
  <si>
    <t>Firma je s dobrou finančno-ekonomickou situáciou (hodnotenie 1)</t>
  </si>
  <si>
    <t>Firma s neurčitou finančnou situáciou (hodnotenie 2)</t>
  </si>
  <si>
    <t>Firma s veľmi silnými finančnými problémami (hodnotenie 3)</t>
  </si>
  <si>
    <t>X5=CK/VK*100</t>
  </si>
  <si>
    <t>X3=(OAKT-DLPOH)/KZAV</t>
  </si>
  <si>
    <t xml:space="preserve">Riadok výkazu 
(S=Súvaha) </t>
  </si>
  <si>
    <t>Riadok výkazu 
(S=Súvaha)</t>
  </si>
  <si>
    <t xml:space="preserve">Riadok výkazu (S=Súvaha, V=Výkaz ziskov a strát) </t>
  </si>
  <si>
    <t>Ukazovatele hodnotenia finančnej situácie
 (verejný sektor  a neziskové účtovné jednotky)</t>
  </si>
  <si>
    <r>
      <t xml:space="preserve">Pozn.: 
 </t>
    </r>
    <r>
      <rPr>
        <i/>
        <sz val="9"/>
        <color rgb="FF0070C0"/>
        <rFont val="Arial"/>
        <family val="2"/>
        <charset val="238"/>
      </rPr>
      <t xml:space="preserve">Podklad pre výpočet ukazovateľov hodnotenia finančnej situácie žiadateľa tvorí účtovná závierka (súvaha) žiadateľa za posledné ukončené účtovné obdobie (rok n) predchádzajúce dátumu predloženia ŽoNFP.
 Značenie riadkov súvahy vychádza zo vzorov účtovných závierok platných od roku 2014. Žiadateľ vyplní údaje, ktoré vecne zodpovedajú značeniu uvedenému v tomto formulári. V prípade nesúladu v označení riadkov súvahy a výkazu ziskov a strát vo formulároch používaných žiadateľom s týmto formulárom, žiadateľ uvedie požadované údaje zo svojich výkazov a v tejto časti uvedie vysvetlenie svojho postupu (napr. zmena formulárov účtovnej závierky). 
</t>
    </r>
  </si>
  <si>
    <r>
      <t xml:space="preserve">Pozn.: 
</t>
    </r>
    <r>
      <rPr>
        <i/>
        <sz val="9"/>
        <color rgb="FF0070C0"/>
        <rFont val="Arial"/>
        <family val="2"/>
        <charset val="238"/>
      </rPr>
      <t xml:space="preserve"> Podklad pre výpočet ukazovateľov hodnotenia finančnej situácie žiadateľa tvorí účtovná závierka (súvaha) žiadateľa za posledné ukončené účtovné obdobie (rok n) predchádzajúce dátumu predloženia ŽoNFP.
 Značenie riadkov súvahy vychádza zo vzorov účtovných závierok platných od roku 2014. Žiadateľ vyplní údaje, ktoré vecne zodpovedajú značeniu uvedenému v tomto formulári. V prípade nesúladu v označení riadkov súvahy a výkazu ziskov a strát vo formulároch používaných žiadateľom s týmto formulárom, žiadateľ uvedie požadované údaje zo svojich výkazov a v tejto časti uvedie vysvetlenie svojho postupu (napr. zmena formulárov účtovnej závierky). </t>
    </r>
  </si>
  <si>
    <r>
      <t xml:space="preserve">Príslušná hodnota z výkazu n
</t>
    </r>
    <r>
      <rPr>
        <sz val="9"/>
        <rFont val="Arial"/>
        <family val="2"/>
        <charset val="238"/>
      </rPr>
      <t/>
    </r>
  </si>
  <si>
    <t>n</t>
  </si>
  <si>
    <t>Príslušná hodnota z výkazu
n</t>
  </si>
  <si>
    <t>X4=((CK+OPAS)/AKT)*100</t>
  </si>
  <si>
    <t>Altmanov index pre  firmy neemitujúce akcie verejne na trhu</t>
  </si>
  <si>
    <t>Altmanov index pre firmy obchodované na burze</t>
  </si>
  <si>
    <r>
      <t>0,717x</t>
    </r>
    <r>
      <rPr>
        <vertAlign val="subscript"/>
        <sz val="9"/>
        <rFont val="Arial CE"/>
        <family val="2"/>
        <charset val="238"/>
      </rPr>
      <t>1</t>
    </r>
    <r>
      <rPr>
        <sz val="9"/>
        <rFont val="Arial CE"/>
        <family val="2"/>
        <charset val="238"/>
      </rPr>
      <t>+0,847x</t>
    </r>
    <r>
      <rPr>
        <vertAlign val="subscript"/>
        <sz val="9"/>
        <rFont val="Arial CE"/>
        <family val="2"/>
        <charset val="238"/>
      </rPr>
      <t>2</t>
    </r>
    <r>
      <rPr>
        <sz val="9"/>
        <rFont val="Arial CE"/>
        <family val="2"/>
        <charset val="238"/>
      </rPr>
      <t>+3,107x</t>
    </r>
    <r>
      <rPr>
        <vertAlign val="subscript"/>
        <sz val="9"/>
        <rFont val="Arial CE"/>
        <family val="2"/>
        <charset val="238"/>
      </rPr>
      <t>3</t>
    </r>
    <r>
      <rPr>
        <sz val="9"/>
        <rFont val="Arial CE"/>
        <family val="2"/>
        <charset val="238"/>
      </rPr>
      <t>+0,420x</t>
    </r>
    <r>
      <rPr>
        <vertAlign val="subscript"/>
        <sz val="9"/>
        <rFont val="Arial CE"/>
        <family val="2"/>
        <charset val="238"/>
      </rPr>
      <t>4</t>
    </r>
    <r>
      <rPr>
        <sz val="9"/>
        <rFont val="Arial CE"/>
        <family val="2"/>
        <charset val="238"/>
      </rPr>
      <t>+0,998x</t>
    </r>
    <r>
      <rPr>
        <vertAlign val="subscript"/>
        <sz val="9"/>
        <rFont val="Arial CE"/>
        <family val="2"/>
        <charset val="238"/>
      </rPr>
      <t>5</t>
    </r>
  </si>
  <si>
    <r>
      <t>1,2x</t>
    </r>
    <r>
      <rPr>
        <vertAlign val="subscript"/>
        <sz val="9"/>
        <rFont val="Arial CE"/>
        <family val="2"/>
        <charset val="238"/>
      </rPr>
      <t>1</t>
    </r>
    <r>
      <rPr>
        <sz val="9"/>
        <rFont val="Arial CE"/>
        <family val="2"/>
        <charset val="238"/>
      </rPr>
      <t>+1,4x</t>
    </r>
    <r>
      <rPr>
        <vertAlign val="subscript"/>
        <sz val="9"/>
        <rFont val="Arial CE"/>
        <family val="2"/>
        <charset val="238"/>
      </rPr>
      <t>2</t>
    </r>
    <r>
      <rPr>
        <sz val="9"/>
        <rFont val="Arial CE"/>
        <family val="2"/>
        <charset val="238"/>
      </rPr>
      <t>+3,3x</t>
    </r>
    <r>
      <rPr>
        <vertAlign val="subscript"/>
        <sz val="9"/>
        <rFont val="Arial CE"/>
        <family val="2"/>
        <charset val="238"/>
      </rPr>
      <t>3</t>
    </r>
    <r>
      <rPr>
        <sz val="9"/>
        <rFont val="Arial CE"/>
        <family val="2"/>
        <charset val="238"/>
      </rPr>
      <t>+0,6x</t>
    </r>
    <r>
      <rPr>
        <vertAlign val="subscript"/>
        <sz val="9"/>
        <rFont val="Arial CE"/>
        <family val="2"/>
        <charset val="238"/>
      </rPr>
      <t>4</t>
    </r>
    <r>
      <rPr>
        <sz val="9"/>
        <rFont val="Arial CE"/>
        <family val="2"/>
        <charset val="238"/>
      </rPr>
      <t>+1,0x</t>
    </r>
    <r>
      <rPr>
        <vertAlign val="subscript"/>
        <sz val="9"/>
        <rFont val="Arial CE"/>
        <family val="2"/>
        <charset val="238"/>
      </rPr>
      <t>5</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</si>
</sst>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Red]\-#,##0.00\ "/>
  </numFmts>
  <fonts count="20" x14ac:knownFonts="1">
    <font>
      <sz val="10"/>
      <name val="Arial"/>
      <charset val="238"/>
    </font>
    <font>
      <sz val="10"/>
      <name val="Arial CE"/>
      <family val="2"/>
      <charset val="238"/>
    </font>
    <font>
      <sz val="8"/>
      <name val="Arial"/>
      <family val="2"/>
      <charset val="238"/>
    </font>
    <font>
      <i/>
      <sz val="9"/>
      <name val="Arial"/>
      <family val="2"/>
      <charset val="238"/>
    </font>
    <font>
      <sz val="9"/>
      <name val="Arial"/>
      <family val="2"/>
      <charset val="238"/>
    </font>
    <font>
      <b/>
      <sz val="9"/>
      <color theme="0"/>
      <name val="Arial"/>
      <family val="2"/>
      <charset val="238"/>
    </font>
    <font>
      <b/>
      <sz val="9"/>
      <name val="Arial"/>
      <family val="2"/>
      <charset val="238"/>
    </font>
    <font>
      <vertAlign val="subscript"/>
      <sz val="9"/>
      <name val="Arial"/>
      <family val="2"/>
      <charset val="238"/>
    </font>
    <font>
      <b/>
      <sz val="9"/>
      <color theme="1"/>
      <name val="Arial"/>
      <family val="2"/>
      <charset val="238"/>
    </font>
    <font>
      <sz val="9"/>
      <color theme="1"/>
      <name val="Arial"/>
      <family val="2"/>
      <charset val="238"/>
    </font>
    <font>
      <b/>
      <sz val="11"/>
      <color theme="0"/>
      <name val="Arial"/>
      <family val="2"/>
      <charset val="238"/>
    </font>
    <font>
      <b/>
      <sz val="9"/>
      <color rgb="FF0070C0"/>
      <name val="Arial"/>
      <family val="2"/>
      <charset val="238"/>
    </font>
    <font>
      <i/>
      <sz val="9"/>
      <color rgb="FF0070C0"/>
      <name val="Arial"/>
      <family val="2"/>
      <charset val="238"/>
    </font>
    <font>
      <sz val="9"/>
      <color rgb="FF0070C0"/>
      <name val="Arial"/>
      <family val="2"/>
      <charset val="238"/>
    </font>
    <font>
      <b/>
      <i/>
      <sz val="9"/>
      <name val="Arial"/>
      <family val="2"/>
      <charset val="238"/>
    </font>
    <font>
      <b/>
      <i/>
      <sz val="9"/>
      <color theme="1"/>
      <name val="Arial"/>
      <family val="2"/>
      <charset val="238"/>
    </font>
    <font>
      <sz val="9"/>
      <color indexed="81"/>
      <name val="Segoe UI"/>
      <family val="2"/>
      <charset val="238"/>
    </font>
    <font>
      <b/>
      <sz val="9"/>
      <color indexed="81"/>
      <name val="Segoe UI"/>
      <family val="2"/>
      <charset val="238"/>
    </font>
    <font>
      <vertAlign val="subscript"/>
      <sz val="9"/>
      <name val="Arial CE"/>
      <family val="2"/>
      <charset val="238"/>
    </font>
    <font>
      <sz val="9"/>
      <name val="Arial CE"/>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4F81BD"/>
        <bgColor indexed="64"/>
      </patternFill>
    </fill>
    <fill>
      <patternFill patternType="solid">
        <fgColor rgb="FFBCCFE6"/>
        <bgColor indexed="64"/>
      </patternFill>
    </fill>
    <fill>
      <patternFill patternType="solid">
        <fgColor rgb="FFFFFF9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FFCC"/>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top style="thin">
        <color auto="1"/>
      </top>
      <bottom style="thin">
        <color auto="1"/>
      </bottom>
      <diagonal/>
    </border>
    <border>
      <left/>
      <right/>
      <top style="thin">
        <color auto="1"/>
      </top>
      <bottom/>
      <diagonal/>
    </border>
    <border>
      <left style="thin">
        <color auto="1"/>
      </left>
      <right/>
      <top/>
      <bottom style="thin">
        <color auto="1"/>
      </bottom>
      <diagonal/>
    </border>
    <border>
      <left style="thin">
        <color auto="1"/>
      </left>
      <right/>
      <top/>
      <bottom/>
      <diagonal/>
    </border>
    <border>
      <left style="thin">
        <color auto="1"/>
      </left>
      <right/>
      <top style="thin">
        <color auto="1"/>
      </top>
      <bottom/>
      <diagonal/>
    </border>
  </borders>
  <cellStyleXfs count="2">
    <xf numFmtId="0" fontId="0" fillId="0" borderId="0"/>
    <xf numFmtId="0" fontId="1" fillId="0" borderId="0"/>
  </cellStyleXfs>
  <cellXfs count="82">
    <xf numFmtId="0" fontId="0" fillId="0" borderId="0" xfId="0"/>
    <xf numFmtId="0" fontId="4" fillId="0" borderId="0" xfId="1" applyFont="1" applyBorder="1" applyProtection="1"/>
    <xf numFmtId="0" fontId="4" fillId="0" borderId="0" xfId="1" applyFont="1" applyFill="1" applyBorder="1" applyAlignment="1" applyProtection="1">
      <alignment horizontal="left" vertical="center"/>
    </xf>
    <xf numFmtId="0" fontId="6" fillId="0" borderId="0" xfId="1" applyFont="1" applyFill="1" applyBorder="1" applyAlignment="1" applyProtection="1">
      <alignment horizontal="center" vertical="center" wrapText="1"/>
    </xf>
    <xf numFmtId="0" fontId="4" fillId="3" borderId="2" xfId="1" applyFont="1" applyFill="1" applyBorder="1" applyAlignment="1" applyProtection="1">
      <alignment vertical="center"/>
    </xf>
    <xf numFmtId="2" fontId="6" fillId="0" borderId="2" xfId="1" applyNumberFormat="1" applyFont="1" applyBorder="1" applyAlignment="1" applyProtection="1">
      <alignment horizontal="center" vertical="center"/>
    </xf>
    <xf numFmtId="2" fontId="6" fillId="0" borderId="2" xfId="1" applyNumberFormat="1" applyFont="1" applyBorder="1" applyAlignment="1" applyProtection="1">
      <alignment horizontal="center" vertical="center" wrapText="1"/>
    </xf>
    <xf numFmtId="2" fontId="6" fillId="0" borderId="2" xfId="1" applyNumberFormat="1" applyFont="1" applyFill="1" applyBorder="1" applyAlignment="1" applyProtection="1">
      <alignment horizontal="center" vertical="center"/>
    </xf>
    <xf numFmtId="2" fontId="8" fillId="0" borderId="2" xfId="1" applyNumberFormat="1" applyFont="1" applyBorder="1" applyAlignment="1" applyProtection="1">
      <alignment horizontal="center" vertical="center"/>
    </xf>
    <xf numFmtId="164" fontId="4" fillId="2" borderId="2" xfId="1" applyNumberFormat="1" applyFont="1" applyFill="1" applyBorder="1" applyAlignment="1" applyProtection="1">
      <alignment horizontal="left"/>
    </xf>
    <xf numFmtId="0" fontId="6" fillId="5" borderId="2" xfId="1" applyFont="1" applyFill="1" applyBorder="1" applyAlignment="1" applyProtection="1">
      <alignment vertical="center"/>
    </xf>
    <xf numFmtId="0" fontId="8" fillId="5" borderId="2" xfId="1" applyFont="1" applyFill="1" applyBorder="1" applyAlignment="1" applyProtection="1">
      <alignment horizontal="left" vertical="center"/>
    </xf>
    <xf numFmtId="0" fontId="6" fillId="5" borderId="2" xfId="1" applyFont="1" applyFill="1" applyBorder="1" applyAlignment="1" applyProtection="1">
      <alignment horizontal="center" vertical="center" wrapText="1"/>
    </xf>
    <xf numFmtId="0" fontId="6" fillId="5" borderId="2" xfId="1" applyFont="1" applyFill="1" applyBorder="1" applyAlignment="1" applyProtection="1">
      <alignment horizontal="center" vertical="center"/>
    </xf>
    <xf numFmtId="0" fontId="6" fillId="0" borderId="2" xfId="1" applyFont="1" applyBorder="1" applyAlignment="1" applyProtection="1">
      <alignment horizontal="center" vertical="center" wrapText="1"/>
    </xf>
    <xf numFmtId="0" fontId="6" fillId="0" borderId="2" xfId="1" applyFont="1" applyFill="1" applyBorder="1" applyAlignment="1" applyProtection="1">
      <alignment horizontal="center" vertical="center" wrapText="1"/>
    </xf>
    <xf numFmtId="164" fontId="4" fillId="6" borderId="2" xfId="1" applyNumberFormat="1" applyFont="1" applyFill="1" applyBorder="1" applyAlignment="1" applyProtection="1">
      <alignment horizontal="center" vertical="center"/>
      <protection locked="0"/>
    </xf>
    <xf numFmtId="4" fontId="4" fillId="6" borderId="2" xfId="1" applyNumberFormat="1" applyFont="1" applyFill="1" applyBorder="1" applyAlignment="1" applyProtection="1">
      <alignment horizontal="center" vertical="center"/>
      <protection locked="0"/>
    </xf>
    <xf numFmtId="4" fontId="4" fillId="6" borderId="2" xfId="1" applyNumberFormat="1" applyFont="1" applyFill="1" applyBorder="1" applyAlignment="1" applyProtection="1">
      <alignment horizontal="center" vertical="center" wrapText="1"/>
      <protection locked="0"/>
    </xf>
    <xf numFmtId="4" fontId="9" fillId="6" borderId="2" xfId="1" applyNumberFormat="1" applyFont="1" applyFill="1" applyBorder="1" applyAlignment="1" applyProtection="1">
      <alignment horizontal="center" vertical="center"/>
      <protection locked="0"/>
    </xf>
    <xf numFmtId="164" fontId="4" fillId="6" borderId="2" xfId="1" applyNumberFormat="1" applyFont="1" applyFill="1" applyBorder="1" applyAlignment="1" applyProtection="1">
      <alignment horizontal="center"/>
      <protection locked="0"/>
    </xf>
    <xf numFmtId="0" fontId="4" fillId="0" borderId="0" xfId="0" applyFont="1" applyProtection="1">
      <protection locked="0"/>
    </xf>
    <xf numFmtId="0" fontId="6" fillId="5" borderId="2" xfId="0" applyFont="1" applyFill="1" applyBorder="1" applyAlignment="1" applyProtection="1">
      <alignment horizontal="center" vertical="center" wrapText="1"/>
      <protection locked="0"/>
    </xf>
    <xf numFmtId="0" fontId="4" fillId="0" borderId="0" xfId="0" applyFont="1" applyBorder="1" applyProtection="1">
      <protection locked="0"/>
    </xf>
    <xf numFmtId="0" fontId="6" fillId="5" borderId="2" xfId="1" applyFont="1" applyFill="1" applyBorder="1" applyAlignment="1" applyProtection="1">
      <alignment horizontal="center" vertical="center" wrapText="1"/>
      <protection locked="0"/>
    </xf>
    <xf numFmtId="0" fontId="4" fillId="0" borderId="0" xfId="0" applyFont="1" applyAlignment="1" applyProtection="1">
      <alignment horizontal="left"/>
      <protection locked="0"/>
    </xf>
    <xf numFmtId="0" fontId="4" fillId="0" borderId="0" xfId="0" applyFont="1" applyBorder="1" applyProtection="1"/>
    <xf numFmtId="0" fontId="4" fillId="0" borderId="0" xfId="0" applyFont="1" applyProtection="1"/>
    <xf numFmtId="0" fontId="14" fillId="0" borderId="0" xfId="0" applyFont="1" applyBorder="1" applyAlignment="1" applyProtection="1">
      <alignment vertical="center"/>
    </xf>
    <xf numFmtId="0" fontId="4" fillId="0" borderId="0" xfId="0" applyFont="1" applyBorder="1" applyAlignment="1" applyProtection="1">
      <alignment vertical="center"/>
    </xf>
    <xf numFmtId="0" fontId="4" fillId="0" borderId="0" xfId="0" applyFont="1" applyAlignment="1" applyProtection="1">
      <alignment vertical="center"/>
    </xf>
    <xf numFmtId="0" fontId="15" fillId="0" borderId="0" xfId="0" applyFont="1" applyBorder="1" applyAlignment="1" applyProtection="1">
      <alignment vertical="center"/>
    </xf>
    <xf numFmtId="0" fontId="5" fillId="0" borderId="0" xfId="1" applyFont="1" applyFill="1" applyBorder="1" applyAlignment="1" applyProtection="1">
      <alignment horizontal="center" vertical="center" wrapText="1"/>
      <protection locked="0"/>
    </xf>
    <xf numFmtId="0" fontId="5" fillId="0" borderId="5" xfId="1" applyFont="1" applyFill="1" applyBorder="1" applyAlignment="1" applyProtection="1">
      <alignment horizontal="center" vertical="center" wrapText="1"/>
      <protection locked="0"/>
    </xf>
    <xf numFmtId="0" fontId="4" fillId="0" borderId="0" xfId="0" applyFont="1" applyFill="1" applyProtection="1">
      <protection locked="0"/>
    </xf>
    <xf numFmtId="0" fontId="6" fillId="0" borderId="0" xfId="1" applyFont="1" applyFill="1" applyBorder="1" applyAlignment="1" applyProtection="1">
      <alignment horizontal="center" vertical="center" wrapText="1"/>
      <protection locked="0"/>
    </xf>
    <xf numFmtId="0" fontId="6" fillId="5" borderId="2" xfId="0" applyFont="1" applyFill="1" applyBorder="1" applyAlignment="1" applyProtection="1">
      <alignment horizontal="left" vertical="center"/>
    </xf>
    <xf numFmtId="0" fontId="3" fillId="0" borderId="0" xfId="0" applyFont="1" applyBorder="1" applyProtection="1"/>
    <xf numFmtId="1" fontId="6" fillId="7" borderId="2" xfId="1" applyNumberFormat="1" applyFont="1" applyFill="1" applyBorder="1" applyAlignment="1" applyProtection="1">
      <alignment horizontal="center" vertical="center"/>
    </xf>
    <xf numFmtId="164" fontId="4" fillId="7" borderId="2" xfId="1" applyNumberFormat="1" applyFont="1" applyFill="1" applyBorder="1" applyAlignment="1" applyProtection="1">
      <alignment horizontal="center"/>
    </xf>
    <xf numFmtId="0" fontId="6" fillId="5" borderId="3" xfId="1" applyFont="1" applyFill="1" applyBorder="1" applyAlignment="1" applyProtection="1">
      <alignment horizontal="center" vertical="center"/>
    </xf>
    <xf numFmtId="0" fontId="6" fillId="5" borderId="4" xfId="1" applyFont="1" applyFill="1" applyBorder="1" applyAlignment="1" applyProtection="1">
      <alignment horizontal="center" vertical="center"/>
    </xf>
    <xf numFmtId="0" fontId="4" fillId="3" borderId="2" xfId="1" applyFont="1" applyFill="1" applyBorder="1" applyAlignment="1" applyProtection="1">
      <alignment horizontal="left" vertical="center"/>
    </xf>
    <xf numFmtId="0" fontId="4" fillId="0" borderId="0" xfId="0" applyFont="1" applyBorder="1" applyAlignment="1" applyProtection="1">
      <protection locked="0"/>
    </xf>
    <xf numFmtId="0" fontId="8" fillId="5" borderId="3" xfId="1" applyFont="1" applyFill="1" applyBorder="1" applyAlignment="1" applyProtection="1">
      <alignment horizontal="center" vertical="center"/>
      <protection locked="0"/>
    </xf>
    <xf numFmtId="0" fontId="5" fillId="0" borderId="9" xfId="1" applyFont="1" applyFill="1" applyBorder="1" applyAlignment="1" applyProtection="1">
      <alignment horizontal="center" vertical="center" wrapText="1"/>
      <protection locked="0"/>
    </xf>
    <xf numFmtId="164" fontId="4" fillId="2" borderId="4" xfId="1" applyNumberFormat="1" applyFont="1" applyFill="1" applyBorder="1" applyAlignment="1" applyProtection="1">
      <alignment horizontal="left"/>
    </xf>
    <xf numFmtId="0" fontId="4" fillId="8" borderId="3" xfId="1" applyFont="1" applyFill="1" applyBorder="1" applyAlignment="1" applyProtection="1">
      <alignment horizontal="center" vertical="center"/>
    </xf>
    <xf numFmtId="0" fontId="4" fillId="7" borderId="3" xfId="1" applyFont="1" applyFill="1" applyBorder="1" applyAlignment="1" applyProtection="1">
      <alignment horizontal="center" vertical="center"/>
    </xf>
    <xf numFmtId="0" fontId="4" fillId="9" borderId="3" xfId="1" applyFont="1" applyFill="1" applyBorder="1" applyAlignment="1" applyProtection="1">
      <alignment horizontal="center" vertical="center"/>
    </xf>
    <xf numFmtId="2" fontId="4" fillId="6" borderId="2" xfId="1" applyNumberFormat="1" applyFont="1" applyFill="1" applyBorder="1" applyAlignment="1" applyProtection="1">
      <alignment horizontal="center" vertical="center"/>
      <protection locked="0"/>
    </xf>
    <xf numFmtId="0" fontId="4" fillId="0" borderId="7" xfId="0" applyFont="1" applyBorder="1" applyAlignment="1" applyProtection="1">
      <alignment horizontal="center"/>
      <protection locked="0"/>
    </xf>
    <xf numFmtId="0" fontId="4" fillId="3" borderId="2" xfId="0" applyFont="1" applyFill="1" applyBorder="1" applyAlignment="1" applyProtection="1">
      <alignment horizontal="left" vertical="center"/>
    </xf>
    <xf numFmtId="164" fontId="4" fillId="2" borderId="3" xfId="0" applyNumberFormat="1" applyFont="1" applyFill="1" applyBorder="1" applyAlignment="1" applyProtection="1">
      <alignment horizontal="left" vertical="center"/>
    </xf>
    <xf numFmtId="164" fontId="4" fillId="2" borderId="4" xfId="0" applyNumberFormat="1" applyFont="1" applyFill="1" applyBorder="1" applyAlignment="1" applyProtection="1">
      <alignment horizontal="left"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5" borderId="2" xfId="0" applyFont="1" applyFill="1" applyBorder="1" applyAlignment="1" applyProtection="1">
      <alignment horizontal="center" vertical="center"/>
    </xf>
    <xf numFmtId="0" fontId="4" fillId="0" borderId="0" xfId="0" applyFont="1" applyBorder="1" applyAlignment="1" applyProtection="1">
      <alignment horizontal="center"/>
      <protection locked="0"/>
    </xf>
    <xf numFmtId="0" fontId="4" fillId="0" borderId="2" xfId="1" applyFont="1" applyBorder="1" applyAlignment="1" applyProtection="1">
      <alignment horizontal="left" vertical="center"/>
    </xf>
    <xf numFmtId="0" fontId="11" fillId="0" borderId="0" xfId="0" applyFont="1" applyBorder="1" applyAlignment="1" applyProtection="1">
      <alignment horizontal="left" vertical="top" wrapText="1"/>
      <protection locked="0"/>
    </xf>
    <xf numFmtId="0" fontId="6" fillId="5" borderId="2" xfId="1" applyFont="1" applyFill="1" applyBorder="1" applyAlignment="1" applyProtection="1">
      <alignment horizontal="left" vertical="center"/>
    </xf>
    <xf numFmtId="0" fontId="3" fillId="0" borderId="0" xfId="0" applyFont="1" applyAlignment="1" applyProtection="1">
      <alignment horizontal="center" vertical="center"/>
      <protection locked="0"/>
    </xf>
    <xf numFmtId="0" fontId="10" fillId="4" borderId="8" xfId="1" applyFont="1" applyFill="1" applyBorder="1" applyAlignment="1" applyProtection="1">
      <alignment horizontal="center" vertical="center" wrapText="1"/>
      <protection locked="0"/>
    </xf>
    <xf numFmtId="0" fontId="10" fillId="4" borderId="1" xfId="1" applyFont="1" applyFill="1" applyBorder="1" applyAlignment="1" applyProtection="1">
      <alignment horizontal="center" vertical="center" wrapText="1"/>
      <protection locked="0"/>
    </xf>
    <xf numFmtId="0" fontId="4" fillId="3" borderId="2" xfId="1" applyFont="1" applyFill="1" applyBorder="1" applyAlignment="1" applyProtection="1">
      <alignment horizontal="left" vertical="center"/>
    </xf>
    <xf numFmtId="0" fontId="10" fillId="4" borderId="10" xfId="1" applyFont="1" applyFill="1" applyBorder="1" applyAlignment="1" applyProtection="1">
      <alignment horizontal="center" vertical="center" wrapText="1"/>
      <protection locked="0"/>
    </xf>
    <xf numFmtId="0" fontId="10" fillId="4" borderId="7" xfId="1" applyFont="1" applyFill="1" applyBorder="1" applyAlignment="1" applyProtection="1">
      <alignment horizontal="center" vertical="center" wrapText="1"/>
      <protection locked="0"/>
    </xf>
    <xf numFmtId="0" fontId="4" fillId="3" borderId="2" xfId="1" applyFont="1" applyFill="1" applyBorder="1" applyAlignment="1" applyProtection="1">
      <alignment horizontal="left" vertical="center" wrapText="1"/>
    </xf>
    <xf numFmtId="0" fontId="6" fillId="5" borderId="3" xfId="0" applyFont="1" applyFill="1" applyBorder="1" applyAlignment="1" applyProtection="1">
      <alignment horizontal="left" vertical="center"/>
    </xf>
    <xf numFmtId="0" fontId="6" fillId="5" borderId="6" xfId="0" applyFont="1" applyFill="1" applyBorder="1" applyAlignment="1" applyProtection="1">
      <alignment horizontal="left" vertical="center"/>
    </xf>
    <xf numFmtId="0" fontId="6" fillId="5" borderId="4" xfId="0" applyFont="1" applyFill="1" applyBorder="1" applyAlignment="1" applyProtection="1">
      <alignment horizontal="left" vertical="center"/>
    </xf>
    <xf numFmtId="0" fontId="4" fillId="0" borderId="2" xfId="1" applyFont="1" applyFill="1" applyBorder="1" applyAlignment="1" applyProtection="1">
      <alignment horizontal="left" vertical="center"/>
    </xf>
    <xf numFmtId="0" fontId="6" fillId="5" borderId="3" xfId="1" applyFont="1" applyFill="1" applyBorder="1" applyAlignment="1" applyProtection="1">
      <alignment horizontal="center" vertical="center"/>
    </xf>
    <xf numFmtId="0" fontId="6" fillId="5" borderId="4" xfId="1" applyFont="1" applyFill="1" applyBorder="1" applyAlignment="1" applyProtection="1">
      <alignment horizontal="center" vertical="center"/>
    </xf>
    <xf numFmtId="0" fontId="9" fillId="5" borderId="2" xfId="1" applyFont="1" applyFill="1" applyBorder="1" applyAlignment="1" applyProtection="1">
      <alignment horizontal="left" vertical="center"/>
    </xf>
    <xf numFmtId="0" fontId="4" fillId="8" borderId="2" xfId="1" applyFont="1" applyFill="1" applyBorder="1" applyAlignment="1" applyProtection="1">
      <alignment horizontal="left" vertical="center"/>
    </xf>
    <xf numFmtId="0" fontId="4" fillId="9" borderId="2" xfId="1" applyFont="1" applyFill="1" applyBorder="1" applyAlignment="1" applyProtection="1">
      <alignment horizontal="left" vertical="center"/>
    </xf>
    <xf numFmtId="0" fontId="4" fillId="7" borderId="2" xfId="1" applyFont="1" applyFill="1" applyBorder="1" applyAlignment="1" applyProtection="1">
      <alignment horizontal="left" vertical="center"/>
    </xf>
    <xf numFmtId="0" fontId="8" fillId="5" borderId="3" xfId="1" applyFont="1" applyFill="1" applyBorder="1" applyAlignment="1" applyProtection="1">
      <alignment horizontal="left" vertical="center"/>
    </xf>
    <xf numFmtId="0" fontId="8" fillId="5" borderId="6" xfId="1" applyFont="1" applyFill="1" applyBorder="1" applyAlignment="1" applyProtection="1">
      <alignment horizontal="left" vertical="center"/>
    </xf>
    <xf numFmtId="0" fontId="8" fillId="5" borderId="4" xfId="1" applyFont="1" applyFill="1" applyBorder="1" applyAlignment="1" applyProtection="1">
      <alignment horizontal="left" vertical="center"/>
    </xf>
  </cellXfs>
  <cellStyles count="2">
    <cellStyle name="Normálna" xfId="0" builtinId="0"/>
    <cellStyle name="normálne_Hárok1" xfId="1"/>
  </cellStyles>
  <dxfs count="0"/>
  <tableStyles count="0" defaultTableStyle="TableStyleMedium2" defaultPivotStyle="PivotStyleLight16"/>
  <colors>
    <mruColors>
      <color rgb="FFFFFFCC"/>
      <color rgb="FFFFFF99"/>
      <color rgb="FFBCCFE6"/>
      <color rgb="FF9BB7D9"/>
      <color rgb="FF4F81BD"/>
      <color rgb="FFFF3300"/>
      <color rgb="FFFFCC00"/>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276224</xdr:colOff>
      <xdr:row>1</xdr:row>
      <xdr:rowOff>95250</xdr:rowOff>
    </xdr:from>
    <xdr:to>
      <xdr:col>18</xdr:col>
      <xdr:colOff>609599</xdr:colOff>
      <xdr:row>64</xdr:row>
      <xdr:rowOff>104775</xdr:rowOff>
    </xdr:to>
    <xdr:sp macro="" textlink="">
      <xdr:nvSpPr>
        <xdr:cNvPr id="2" name="BlokTextu 1"/>
        <xdr:cNvSpPr txBox="1"/>
      </xdr:nvSpPr>
      <xdr:spPr>
        <a:xfrm>
          <a:off x="276224" y="95250"/>
          <a:ext cx="11306175" cy="10410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100" b="1">
              <a:solidFill>
                <a:schemeClr val="dk1"/>
              </a:solidFill>
              <a:effectLst/>
              <a:latin typeface="+mn-lt"/>
              <a:ea typeface="+mn-ea"/>
              <a:cs typeface="+mn-cs"/>
            </a:rPr>
            <a:t>Vyhodnotenie  kritéria - Finančná udržateľnosť projektu :</a:t>
          </a:r>
          <a:endParaRPr lang="sk-SK">
            <a:effectLst/>
          </a:endParaRPr>
        </a:p>
        <a:p>
          <a:r>
            <a:rPr lang="sk-SK" sz="1100">
              <a:solidFill>
                <a:schemeClr val="dk1"/>
              </a:solidFill>
              <a:effectLst/>
              <a:latin typeface="+mn-lt"/>
              <a:ea typeface="+mn-ea"/>
              <a:cs typeface="+mn-cs"/>
            </a:rPr>
            <a:t>Pri</a:t>
          </a:r>
          <a:r>
            <a:rPr lang="sk-SK" sz="1100" baseline="0">
              <a:solidFill>
                <a:schemeClr val="dk1"/>
              </a:solidFill>
              <a:effectLst/>
              <a:latin typeface="+mn-lt"/>
              <a:ea typeface="+mn-ea"/>
              <a:cs typeface="+mn-cs"/>
            </a:rPr>
            <a:t> vyhodnotení sa p</a:t>
          </a:r>
          <a:r>
            <a:rPr lang="sk-SK" sz="1100">
              <a:solidFill>
                <a:schemeClr val="dk1"/>
              </a:solidFill>
              <a:effectLst/>
              <a:latin typeface="+mn-lt"/>
              <a:ea typeface="+mn-ea"/>
              <a:cs typeface="+mn-cs"/>
            </a:rPr>
            <a:t>osudzujú  informácie uvedené v častiach ŽoNFP:  - príloha Opis projektu, príloha Index finančnej situácie žiadateľa. </a:t>
          </a:r>
          <a:r>
            <a:rPr lang="sk-SK" sz="1100" b="1">
              <a:solidFill>
                <a:schemeClr val="dk1"/>
              </a:solidFill>
              <a:effectLst/>
              <a:latin typeface="+mn-lt"/>
              <a:ea typeface="+mn-ea"/>
              <a:cs typeface="+mn-cs"/>
            </a:rPr>
            <a:t>Posudzujú sa údaje za rok n.</a:t>
          </a:r>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 kritériu sa posudzuje finančná  situácia žiadateľa plánovaná a finančná situácia žiadateľa aktuálna. Posudzuje sa plánovaná finančná situácia na základe cash-flow z finančnej analýzy projektu (ide o predpoklad vývoja príjmov a výdavkov súvisiacich s užívaním výsledku realizácie projektu) a finančná situáciu žiadateľa aktuálná (ide o posúdenie posledných dostupných údajov z účtovnej závierky na základe výpočtu pomerových ukazovateľov/indexov)</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Posúdenie cash-flow projektu – finančná analýza</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Posudzuje sa  správnosť výpočtu a samotná hodnota kumulovaného „cash flow“ (t.j. peňažného toku) v každom roku referenčného obdobia udržateľnosti projektu (analýza peňažných tokov je súčasťou finančnej analýzy, resp. Opisu projektu).  Poznámka: záporná hodnota „cash flow“ môže byť prirodzeným javom pri niektorých typoch projektov, najmä v prvom roku udržateľnosti projektu. Záporná hodnota „cash flow“ v prvom roku finančnej analýzy preto nie je sama o sebe dôvodom na pridelenie hodnotenia „nie“.</a:t>
          </a:r>
          <a:endParaRPr lang="sk-SK">
            <a:effectLst/>
          </a:endParaRPr>
        </a:p>
        <a:p>
          <a:r>
            <a:rPr lang="sk-SK" sz="1100" b="1">
              <a:solidFill>
                <a:schemeClr val="dk1"/>
              </a:solidFill>
              <a:effectLst/>
              <a:latin typeface="+mn-lt"/>
              <a:ea typeface="+mn-ea"/>
              <a:cs typeface="+mn-cs"/>
            </a:rPr>
            <a:t>Táto časť kritéria sa vyhodnotí  ako „nie“ pokiaľ projekt negeneruje kladné hodnoty cash-flow počas celej doby udržateľnosti projektu (s výnimkou prvého roku) a v prípade záporných hodnôt cash-flow nie sú tieto vierohodným spôsobom finančne vykryté</a:t>
          </a:r>
          <a:r>
            <a:rPr lang="sk-SK" sz="1100">
              <a:solidFill>
                <a:schemeClr val="dk1"/>
              </a:solidFill>
              <a:effectLst/>
              <a:latin typeface="+mn-lt"/>
              <a:ea typeface="+mn-ea"/>
              <a:cs typeface="+mn-cs"/>
            </a:rPr>
            <a:t>.  </a:t>
          </a:r>
          <a:r>
            <a:rPr lang="sk-SK" sz="1100" b="1">
              <a:solidFill>
                <a:schemeClr val="dk1"/>
              </a:solidFill>
              <a:effectLst/>
              <a:latin typeface="+mn-lt"/>
              <a:ea typeface="+mn-ea"/>
              <a:cs typeface="+mn-cs"/>
            </a:rPr>
            <a:t>V ostatných prípadoch uvedie hodnotenie „áno“</a:t>
          </a:r>
          <a:r>
            <a:rPr lang="sk-SK" sz="1100">
              <a:solidFill>
                <a:schemeClr val="dk1"/>
              </a:solidFill>
              <a:effectLst/>
              <a:latin typeface="+mn-lt"/>
              <a:ea typeface="+mn-ea"/>
              <a:cs typeface="+mn-cs"/>
            </a:rPr>
            <a:t>.</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Vierohodný spôsob vykrytia záporného cash-flow je napr.:</a:t>
          </a:r>
          <a:endParaRPr lang="sk-SK">
            <a:effectLst/>
          </a:endParaRPr>
        </a:p>
        <a:p>
          <a:r>
            <a:rPr lang="sk-SK" sz="1100">
              <a:solidFill>
                <a:schemeClr val="dk1"/>
              </a:solidFill>
              <a:effectLst/>
              <a:latin typeface="+mn-lt"/>
              <a:ea typeface="+mn-ea"/>
              <a:cs typeface="+mn-cs"/>
            </a:rPr>
            <a:t>preukázaný záväzok samosprávy dofinancovať prevádzku projektu, preklenovací úver v tom roku finančnej analýzy, v ktorom vzniká záporný cash-flow. V tomto prípade však musí existovať predpoklad, že sa prekleňovací úver splatí s kladných tokov cash-flow v ďalších rokoch finančnej analýzy počas doby technicko-ekonomickej životaschopnosti investície (t.j. na splatenie tohto úveru možno použiť aj kladné toky cash-flow generované po období udržateľnosti, keďže možno predpokladať, že životaschopnosť investície je dlhšia ako štandardné obdobie udržateľnosti),</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Posúdenie finančnej situácie – údaje z účtovnej závierky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Posudzujú  sa základné finančné ukazovatele žiadateľa. Predmetom hodnotenia je kontrola správnosti údajov a ich výpočtu v rámci Indexu finančnej situácie žiadateľa na základe účtovných závierok. V prípade, že údaje o finančnej situácii žiadateľa sú negatívne, posudzovateľ  zváži vzhľadom na modelovaný peňažný tok vo finančnej analýze, či existuje závažné riziko pre realizáciu projektu a/alebo riziko ohrozenia finančnej udržateľnosti projektu (t.j. finančnej schopnosti prevádzkovať výstupy projektu).</a:t>
          </a:r>
          <a:endParaRPr lang="sk-SK">
            <a:effectLst/>
          </a:endParaRPr>
        </a:p>
        <a:p>
          <a:r>
            <a:rPr lang="sk-SK" sz="1100">
              <a:solidFill>
                <a:schemeClr val="dk1"/>
              </a:solidFill>
              <a:effectLst/>
              <a:latin typeface="+mn-lt"/>
              <a:ea typeface="+mn-ea"/>
              <a:cs typeface="+mn-cs"/>
            </a:rPr>
            <a:t> </a:t>
          </a:r>
          <a:endParaRPr lang="sk-SK">
            <a:effectLst/>
          </a:endParaRPr>
        </a:p>
        <a:p>
          <a:r>
            <a:rPr lang="sk-SK" sz="1100" u="sng">
              <a:solidFill>
                <a:schemeClr val="dk1"/>
              </a:solidFill>
              <a:effectLst/>
              <a:latin typeface="+mn-lt"/>
              <a:ea typeface="+mn-ea"/>
              <a:cs typeface="+mn-cs"/>
            </a:rPr>
            <a:t>Posúdenie finančnej situácie – Altmanov index - podniky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Altmanov index sa používa pre tzv. ostatných žiadateľov. Z hľadiska právnej formy medzi nich patria žiadatelia zriadení za účelom podnikania, resp. dosahovania zisku. Z hľadiska účtovného tieto subjekty účtujú v sústave jednoduchého alebo podvojného účtovníctva označovaného ako účtovníctvo pre podnikateľov.</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Táto časť kritéria sa vyhodnotí ako „nie“, pokiaľ Altmanov index za rok n spadá do kategórie „Firma s veľmi silnými finančnými problémami“. V ostatných prípadoch uvedie hodnotenie „áno“</a:t>
          </a:r>
          <a:r>
            <a:rPr lang="sk-SK" sz="1100">
              <a:solidFill>
                <a:schemeClr val="dk1"/>
              </a:solidFill>
              <a:effectLst/>
              <a:latin typeface="+mn-lt"/>
              <a:ea typeface="+mn-ea"/>
              <a:cs typeface="+mn-cs"/>
            </a:rPr>
            <a:t>.</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Posúdenie finančnej situácie – verejné a neziskové účtovné jednotky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Posúdenie finančnej situácie subjektov verejného sektora, resp. subjektov založených za iným účelom než je podnikanie a dosahovanie zisku nie je možné posúdiť na základe Altmanovho indexu. Hlavnými znakmi definujúcimi finančnú situáciu týchto subjektov je predovšetkým posúdenie ich platobnej schopnosti a celkovej zadlženosti. Tieto znaky finančnej situácie sa odrážajú aj v definícii podniku v ťažkostiach a v prípade obcí a VÚC tiež v definícii zavedenia nútenej správy, ktorá je znakom že subjekt je v ťažkostiach. Vo všeobecnosti možno konštatovať, že pokiaľ takýto subjekt nie je v nútenej správe, resp. nie je v ťažkostiach, tak sú vytvorené základné predpoklady udržateľnosti subjektu.</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 tomto prípade sa zohľadní miera platobnej schopnosti a celkovej zadlženosti ako doplnkové parametre na uistenie sa udržateľnosti subjektu a s ním aj projektu. </a:t>
          </a:r>
          <a:r>
            <a:rPr lang="sk-SK" sz="1100" b="1">
              <a:solidFill>
                <a:schemeClr val="dk1"/>
              </a:solidFill>
              <a:effectLst/>
              <a:latin typeface="+mn-lt"/>
              <a:ea typeface="+mn-ea"/>
              <a:cs typeface="+mn-cs"/>
            </a:rPr>
            <a:t>Posudzujú sa  </a:t>
          </a:r>
          <a:r>
            <a:rPr lang="cs-CZ" sz="1100" b="1">
              <a:solidFill>
                <a:schemeClr val="dk1"/>
              </a:solidFill>
              <a:effectLst/>
              <a:latin typeface="+mn-lt"/>
              <a:ea typeface="+mn-ea"/>
              <a:cs typeface="+mn-cs"/>
            </a:rPr>
            <a:t>údaje za rok n.</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Ukazovatele platobnej schopnosti – likvidity, </a:t>
          </a:r>
          <a:endParaRPr lang="sk-SK">
            <a:effectLst/>
          </a:endParaRPr>
        </a:p>
        <a:p>
          <a:r>
            <a:rPr lang="sk-SK" sz="1100">
              <a:solidFill>
                <a:schemeClr val="dk1"/>
              </a:solidFill>
              <a:effectLst/>
              <a:latin typeface="+mn-lt"/>
              <a:ea typeface="+mn-ea"/>
              <a:cs typeface="+mn-cs"/>
            </a:rPr>
            <a:t>Pokiaľ je hodnota likvidity 1 stupňa – pohotová likvidita menšia ako 0,2 a zároveň</a:t>
          </a:r>
          <a:endParaRPr lang="sk-SK">
            <a:effectLst/>
          </a:endParaRPr>
        </a:p>
        <a:p>
          <a:r>
            <a:rPr lang="sk-SK" sz="1100">
              <a:solidFill>
                <a:schemeClr val="dk1"/>
              </a:solidFill>
              <a:effectLst/>
              <a:latin typeface="+mn-lt"/>
              <a:ea typeface="+mn-ea"/>
              <a:cs typeface="+mn-cs"/>
            </a:rPr>
            <a:t>Pokiaľ je hodnota likvidity 2 stupňa – bežná likvidita menšia ako 0,85 a zároveň</a:t>
          </a:r>
          <a:endParaRPr lang="sk-SK">
            <a:effectLst/>
          </a:endParaRPr>
        </a:p>
        <a:p>
          <a:r>
            <a:rPr lang="sk-SK" sz="1100">
              <a:solidFill>
                <a:schemeClr val="dk1"/>
              </a:solidFill>
              <a:effectLst/>
              <a:latin typeface="+mn-lt"/>
              <a:ea typeface="+mn-ea"/>
              <a:cs typeface="+mn-cs"/>
            </a:rPr>
            <a:t>Pokiaľ je hodnota likvidity 3 stupňa – celková likvidita menšia ako 1,35,</a:t>
          </a:r>
          <a:endParaRPr lang="sk-SK">
            <a:effectLst/>
          </a:endParaRPr>
        </a:p>
        <a:p>
          <a:r>
            <a:rPr lang="sk-SK" sz="1100" b="1">
              <a:solidFill>
                <a:schemeClr val="dk1"/>
              </a:solidFill>
              <a:effectLst/>
              <a:latin typeface="+mn-lt"/>
              <a:ea typeface="+mn-ea"/>
              <a:cs typeface="+mn-cs"/>
            </a:rPr>
            <a:t>Vyhodnotí sa</a:t>
          </a:r>
          <a:r>
            <a:rPr lang="sk-SK" sz="1100" b="1" baseline="0">
              <a:solidFill>
                <a:schemeClr val="dk1"/>
              </a:solidFill>
              <a:effectLst/>
              <a:latin typeface="+mn-lt"/>
              <a:ea typeface="+mn-ea"/>
              <a:cs typeface="+mn-cs"/>
            </a:rPr>
            <a:t> </a:t>
          </a:r>
          <a:r>
            <a:rPr lang="sk-SK" sz="1100" b="1">
              <a:solidFill>
                <a:schemeClr val="dk1"/>
              </a:solidFill>
              <a:effectLst/>
              <a:latin typeface="+mn-lt"/>
              <a:ea typeface="+mn-ea"/>
              <a:cs typeface="+mn-cs"/>
            </a:rPr>
            <a:t>platobnú schopnosť ako nedostatočná.</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Ukazovatele zadlženosti</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Pokiaľ je miera zadlženosti väčšia ako 70 % vyhodnotí  sa platobnú schopnosť ako nedostatočná. </a:t>
          </a:r>
          <a:endParaRPr lang="sk-SK">
            <a:effectLst/>
          </a:endParaRPr>
        </a:p>
        <a:p>
          <a:r>
            <a:rPr lang="sk-SK" sz="1100" b="1">
              <a:solidFill>
                <a:schemeClr val="dk1"/>
              </a:solidFill>
              <a:effectLst/>
              <a:latin typeface="+mn-lt"/>
              <a:ea typeface="+mn-ea"/>
              <a:cs typeface="+mn-cs"/>
            </a:rPr>
            <a:t>V prípade, že aj ukazovatele platobnej schopnosti – likvidity, aj ukazovateľ miery zadlženosti nie sú dostatočné, vyhodnotí sa táto časť kritéria ako „nie“.</a:t>
          </a:r>
          <a:endParaRPr lang="sk-SK">
            <a:effectLst/>
          </a:endParaRPr>
        </a:p>
        <a:p>
          <a:r>
            <a:rPr lang="sk-SK" sz="1100" b="1">
              <a:solidFill>
                <a:schemeClr val="dk1"/>
              </a:solidFill>
              <a:effectLst/>
              <a:latin typeface="+mn-lt"/>
              <a:ea typeface="+mn-ea"/>
              <a:cs typeface="+mn-cs"/>
            </a:rPr>
            <a:t>V ostatných prípadoch sa uvedie hodnotenie „áno“</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Záver hodnotenia</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 vyhodnotení údajov finančnej analýzy a finančnej situácie žiadateľa sa  vyhodnotí kritérium odpoveďou (áno/nie) v zmysle spôsobu aplikácie hodnotiaceho kritéria. Kritérium sa vyhodnotí  ako splnené len v tom prípade, že pri posúdení cash-flow z finančnej analýzy projektu ako aj pri posúdení finančnej situácie žiadateľa na základe údajov z účtovných závierok sa uvedie  „áno“. Dvakrát „áno“ znamená, že projekt vyhovel kritériu.</a:t>
          </a:r>
          <a:endParaRPr lang="sk-SK">
            <a:effectLst/>
          </a:endParaRPr>
        </a:p>
        <a:p>
          <a:endParaRPr lang="sk-SK" sz="1100"/>
        </a:p>
      </xdr:txBody>
    </xdr: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F45"/>
  <sheetViews>
    <sheetView view="pageBreakPreview" topLeftCell="A16" zoomScale="90" zoomScaleNormal="140" zoomScaleSheetLayoutView="90" zoomScalePageLayoutView="140" workbookViewId="0">
      <selection activeCell="H13" sqref="H13"/>
    </sheetView>
  </sheetViews>
  <sheetFormatPr defaultColWidth="8.88671875" defaultRowHeight="11.4" x14ac:dyDescent="0.2"/>
  <cols>
    <col min="1" max="1" width="10.88671875" style="21" customWidth="1"/>
    <col min="2" max="2" width="30.44140625" style="21" customWidth="1"/>
    <col min="3" max="3" width="12" style="21" customWidth="1"/>
    <col min="4" max="4" width="14.88671875" style="21" customWidth="1"/>
    <col min="5" max="5" width="23.44140625" style="21" customWidth="1"/>
    <col min="6" max="6" width="21.44140625" style="21" customWidth="1"/>
    <col min="7" max="16384" width="8.88671875" style="21"/>
  </cols>
  <sheetData>
    <row r="1" spans="1:6" ht="12.75" customHeight="1" x14ac:dyDescent="0.2">
      <c r="A1" s="62"/>
      <c r="B1" s="62"/>
      <c r="C1" s="62"/>
      <c r="D1" s="62"/>
      <c r="E1" s="62"/>
      <c r="F1" s="62"/>
    </row>
    <row r="2" spans="1:6" ht="51.9" customHeight="1" x14ac:dyDescent="0.2">
      <c r="A2" s="63" t="s">
        <v>113</v>
      </c>
      <c r="B2" s="64"/>
      <c r="C2" s="64"/>
      <c r="D2" s="64"/>
      <c r="E2" s="64"/>
      <c r="F2" s="64"/>
    </row>
    <row r="3" spans="1:6" ht="12" x14ac:dyDescent="0.2">
      <c r="A3" s="57" t="s">
        <v>4</v>
      </c>
      <c r="B3" s="57"/>
      <c r="C3" s="57"/>
      <c r="D3" s="55" t="s">
        <v>0</v>
      </c>
      <c r="E3" s="56"/>
      <c r="F3" s="22" t="s">
        <v>117</v>
      </c>
    </row>
    <row r="4" spans="1:6" ht="12.75" customHeight="1" x14ac:dyDescent="0.2">
      <c r="A4" s="52" t="s">
        <v>40</v>
      </c>
      <c r="B4" s="52"/>
      <c r="C4" s="52"/>
      <c r="D4" s="53" t="s">
        <v>45</v>
      </c>
      <c r="E4" s="54"/>
      <c r="F4" s="16">
        <v>0</v>
      </c>
    </row>
    <row r="5" spans="1:6" ht="12.75" customHeight="1" x14ac:dyDescent="0.2">
      <c r="A5" s="52" t="s">
        <v>41</v>
      </c>
      <c r="B5" s="52"/>
      <c r="C5" s="52"/>
      <c r="D5" s="53" t="s">
        <v>46</v>
      </c>
      <c r="E5" s="54"/>
      <c r="F5" s="16">
        <v>0</v>
      </c>
    </row>
    <row r="6" spans="1:6" ht="12.75" customHeight="1" x14ac:dyDescent="0.2">
      <c r="A6" s="52" t="s">
        <v>42</v>
      </c>
      <c r="B6" s="52"/>
      <c r="C6" s="52"/>
      <c r="D6" s="53" t="s">
        <v>109</v>
      </c>
      <c r="E6" s="54"/>
      <c r="F6" s="16">
        <v>0</v>
      </c>
    </row>
    <row r="7" spans="1:6" ht="12.75" customHeight="1" x14ac:dyDescent="0.2">
      <c r="A7" s="52" t="s">
        <v>102</v>
      </c>
      <c r="B7" s="52"/>
      <c r="C7" s="52"/>
      <c r="D7" s="53" t="s">
        <v>119</v>
      </c>
      <c r="E7" s="54"/>
      <c r="F7" s="50">
        <v>0</v>
      </c>
    </row>
    <row r="8" spans="1:6" ht="12.75" customHeight="1" x14ac:dyDescent="0.2">
      <c r="A8" s="52" t="s">
        <v>103</v>
      </c>
      <c r="B8" s="52"/>
      <c r="C8" s="52"/>
      <c r="D8" s="53" t="s">
        <v>108</v>
      </c>
      <c r="E8" s="54"/>
      <c r="F8" s="50">
        <v>0</v>
      </c>
    </row>
    <row r="9" spans="1:6" ht="12.75" customHeight="1" x14ac:dyDescent="0.2">
      <c r="A9" s="52" t="s">
        <v>104</v>
      </c>
      <c r="B9" s="52"/>
      <c r="C9" s="52"/>
      <c r="D9" s="53" t="s">
        <v>47</v>
      </c>
      <c r="E9" s="54"/>
      <c r="F9" s="50">
        <v>0</v>
      </c>
    </row>
    <row r="10" spans="1:6" x14ac:dyDescent="0.2">
      <c r="A10" s="26"/>
      <c r="B10" s="26"/>
      <c r="C10" s="26"/>
      <c r="D10" s="27"/>
      <c r="E10" s="27"/>
    </row>
    <row r="11" spans="1:6" x14ac:dyDescent="0.2">
      <c r="A11" s="28" t="s">
        <v>38</v>
      </c>
      <c r="B11" s="29"/>
      <c r="C11" s="29"/>
      <c r="D11" s="30"/>
      <c r="E11" s="30"/>
    </row>
    <row r="12" spans="1:6" ht="40.5" customHeight="1" x14ac:dyDescent="0.2">
      <c r="A12" s="10" t="s">
        <v>1</v>
      </c>
      <c r="B12" s="61" t="s">
        <v>12</v>
      </c>
      <c r="C12" s="61"/>
      <c r="D12" s="61"/>
      <c r="E12" s="12" t="s">
        <v>110</v>
      </c>
      <c r="F12" s="12" t="s">
        <v>116</v>
      </c>
    </row>
    <row r="13" spans="1:6" ht="12.75" customHeight="1" x14ac:dyDescent="0.2">
      <c r="A13" s="4" t="s">
        <v>48</v>
      </c>
      <c r="B13" s="59" t="s">
        <v>3</v>
      </c>
      <c r="C13" s="59"/>
      <c r="D13" s="59"/>
      <c r="E13" s="5" t="s">
        <v>58</v>
      </c>
      <c r="F13" s="17">
        <v>0</v>
      </c>
    </row>
    <row r="14" spans="1:6" ht="12.75" customHeight="1" x14ac:dyDescent="0.2">
      <c r="A14" s="4" t="s">
        <v>49</v>
      </c>
      <c r="B14" s="59" t="s">
        <v>11</v>
      </c>
      <c r="C14" s="59"/>
      <c r="D14" s="59"/>
      <c r="E14" s="5" t="s">
        <v>59</v>
      </c>
      <c r="F14" s="17">
        <v>0</v>
      </c>
    </row>
    <row r="15" spans="1:6" ht="12.75" customHeight="1" x14ac:dyDescent="0.2">
      <c r="A15" s="4" t="s">
        <v>50</v>
      </c>
      <c r="B15" s="59" t="s">
        <v>2</v>
      </c>
      <c r="C15" s="59"/>
      <c r="D15" s="59"/>
      <c r="E15" s="5" t="s">
        <v>60</v>
      </c>
      <c r="F15" s="17">
        <v>0</v>
      </c>
    </row>
    <row r="16" spans="1:6" ht="12.75" customHeight="1" x14ac:dyDescent="0.2">
      <c r="A16" s="4" t="s">
        <v>51</v>
      </c>
      <c r="B16" s="59" t="s">
        <v>8</v>
      </c>
      <c r="C16" s="59"/>
      <c r="D16" s="59"/>
      <c r="E16" s="5" t="s">
        <v>61</v>
      </c>
      <c r="F16" s="17">
        <v>0</v>
      </c>
    </row>
    <row r="17" spans="1:6" ht="12.75" customHeight="1" x14ac:dyDescent="0.2">
      <c r="A17" s="4" t="s">
        <v>52</v>
      </c>
      <c r="B17" s="59" t="s">
        <v>5</v>
      </c>
      <c r="C17" s="59"/>
      <c r="D17" s="59"/>
      <c r="E17" s="5" t="s">
        <v>62</v>
      </c>
      <c r="F17" s="17">
        <v>0</v>
      </c>
    </row>
    <row r="18" spans="1:6" ht="12.75" customHeight="1" x14ac:dyDescent="0.2">
      <c r="A18" s="4" t="s">
        <v>53</v>
      </c>
      <c r="B18" s="59" t="s">
        <v>7</v>
      </c>
      <c r="C18" s="59"/>
      <c r="D18" s="59"/>
      <c r="E18" s="5" t="s">
        <v>63</v>
      </c>
      <c r="F18" s="17">
        <v>0</v>
      </c>
    </row>
    <row r="19" spans="1:6" ht="25.5" customHeight="1" x14ac:dyDescent="0.2">
      <c r="A19" s="4" t="s">
        <v>54</v>
      </c>
      <c r="B19" s="59" t="s">
        <v>6</v>
      </c>
      <c r="C19" s="59"/>
      <c r="D19" s="59"/>
      <c r="E19" s="6" t="s">
        <v>64</v>
      </c>
      <c r="F19" s="18">
        <v>0</v>
      </c>
    </row>
    <row r="20" spans="1:6" ht="12.75" customHeight="1" x14ac:dyDescent="0.2">
      <c r="A20" s="4" t="s">
        <v>55</v>
      </c>
      <c r="B20" s="59" t="s">
        <v>10</v>
      </c>
      <c r="C20" s="59"/>
      <c r="D20" s="59"/>
      <c r="E20" s="5" t="s">
        <v>65</v>
      </c>
      <c r="F20" s="17">
        <v>0</v>
      </c>
    </row>
    <row r="21" spans="1:6" ht="12.75" customHeight="1" x14ac:dyDescent="0.2">
      <c r="A21" s="4" t="s">
        <v>56</v>
      </c>
      <c r="B21" s="59" t="s">
        <v>9</v>
      </c>
      <c r="C21" s="59"/>
      <c r="D21" s="59"/>
      <c r="E21" s="5" t="s">
        <v>66</v>
      </c>
      <c r="F21" s="17">
        <v>0</v>
      </c>
    </row>
    <row r="22" spans="1:6" ht="12.75" customHeight="1" x14ac:dyDescent="0.2">
      <c r="A22" s="4" t="s">
        <v>57</v>
      </c>
      <c r="B22" s="59" t="s">
        <v>30</v>
      </c>
      <c r="C22" s="59"/>
      <c r="D22" s="59"/>
      <c r="E22" s="5" t="s">
        <v>67</v>
      </c>
      <c r="F22" s="17">
        <v>0</v>
      </c>
    </row>
    <row r="23" spans="1:6" x14ac:dyDescent="0.2">
      <c r="A23" s="30"/>
      <c r="B23" s="30"/>
      <c r="C23" s="30"/>
      <c r="D23" s="30"/>
      <c r="E23" s="30"/>
    </row>
    <row r="24" spans="1:6" ht="12.9" customHeight="1" x14ac:dyDescent="0.2">
      <c r="A24" s="31" t="s">
        <v>37</v>
      </c>
      <c r="B24" s="29"/>
      <c r="C24" s="29"/>
      <c r="D24" s="30"/>
      <c r="E24" s="30"/>
    </row>
    <row r="25" spans="1:6" ht="39" customHeight="1" x14ac:dyDescent="0.2">
      <c r="A25" s="10" t="s">
        <v>1</v>
      </c>
      <c r="B25" s="61" t="s">
        <v>12</v>
      </c>
      <c r="C25" s="61"/>
      <c r="D25" s="61"/>
      <c r="E25" s="12" t="s">
        <v>111</v>
      </c>
      <c r="F25" s="12" t="s">
        <v>116</v>
      </c>
    </row>
    <row r="26" spans="1:6" ht="12.75" customHeight="1" x14ac:dyDescent="0.2">
      <c r="A26" s="4" t="s">
        <v>48</v>
      </c>
      <c r="B26" s="59" t="s">
        <v>3</v>
      </c>
      <c r="C26" s="59"/>
      <c r="D26" s="59"/>
      <c r="E26" s="5" t="s">
        <v>63</v>
      </c>
      <c r="F26" s="17">
        <v>0</v>
      </c>
    </row>
    <row r="27" spans="1:6" ht="12.75" customHeight="1" x14ac:dyDescent="0.2">
      <c r="A27" s="4" t="s">
        <v>49</v>
      </c>
      <c r="B27" s="59" t="s">
        <v>11</v>
      </c>
      <c r="C27" s="59"/>
      <c r="D27" s="59"/>
      <c r="E27" s="7" t="s">
        <v>68</v>
      </c>
      <c r="F27" s="17">
        <v>0</v>
      </c>
    </row>
    <row r="28" spans="1:6" ht="12.75" customHeight="1" x14ac:dyDescent="0.2">
      <c r="A28" s="4" t="s">
        <v>50</v>
      </c>
      <c r="B28" s="59" t="s">
        <v>2</v>
      </c>
      <c r="C28" s="59"/>
      <c r="D28" s="59"/>
      <c r="E28" s="5" t="s">
        <v>69</v>
      </c>
      <c r="F28" s="17">
        <v>0</v>
      </c>
    </row>
    <row r="29" spans="1:6" ht="12.75" customHeight="1" x14ac:dyDescent="0.2">
      <c r="A29" s="4" t="s">
        <v>51</v>
      </c>
      <c r="B29" s="59" t="s">
        <v>8</v>
      </c>
      <c r="C29" s="59"/>
      <c r="D29" s="59"/>
      <c r="E29" s="5" t="s">
        <v>70</v>
      </c>
      <c r="F29" s="17">
        <v>0</v>
      </c>
    </row>
    <row r="30" spans="1:6" ht="12.75" customHeight="1" x14ac:dyDescent="0.2">
      <c r="A30" s="4" t="s">
        <v>52</v>
      </c>
      <c r="B30" s="59" t="s">
        <v>5</v>
      </c>
      <c r="C30" s="59"/>
      <c r="D30" s="59"/>
      <c r="E30" s="5" t="s">
        <v>71</v>
      </c>
      <c r="F30" s="17">
        <v>0</v>
      </c>
    </row>
    <row r="31" spans="1:6" ht="12.75" customHeight="1" x14ac:dyDescent="0.2">
      <c r="A31" s="4" t="s">
        <v>53</v>
      </c>
      <c r="B31" s="59" t="s">
        <v>7</v>
      </c>
      <c r="C31" s="59"/>
      <c r="D31" s="59"/>
      <c r="E31" s="5" t="s">
        <v>72</v>
      </c>
      <c r="F31" s="17">
        <v>0</v>
      </c>
    </row>
    <row r="32" spans="1:6" ht="12.75" customHeight="1" x14ac:dyDescent="0.2">
      <c r="A32" s="4" t="s">
        <v>54</v>
      </c>
      <c r="B32" s="59" t="s">
        <v>6</v>
      </c>
      <c r="C32" s="59"/>
      <c r="D32" s="59"/>
      <c r="E32" s="6" t="s">
        <v>73</v>
      </c>
      <c r="F32" s="18">
        <v>0</v>
      </c>
    </row>
    <row r="33" spans="1:6" ht="12.75" customHeight="1" x14ac:dyDescent="0.2">
      <c r="A33" s="4" t="s">
        <v>55</v>
      </c>
      <c r="B33" s="59" t="s">
        <v>10</v>
      </c>
      <c r="C33" s="59"/>
      <c r="D33" s="59"/>
      <c r="E33" s="5" t="s">
        <v>74</v>
      </c>
      <c r="F33" s="17">
        <v>0</v>
      </c>
    </row>
    <row r="34" spans="1:6" ht="12.75" customHeight="1" x14ac:dyDescent="0.2">
      <c r="A34" s="4" t="s">
        <v>56</v>
      </c>
      <c r="B34" s="59" t="s">
        <v>9</v>
      </c>
      <c r="C34" s="59"/>
      <c r="D34" s="59"/>
      <c r="E34" s="8" t="s">
        <v>75</v>
      </c>
      <c r="F34" s="19">
        <v>0</v>
      </c>
    </row>
    <row r="35" spans="1:6" ht="12.75" customHeight="1" x14ac:dyDescent="0.2">
      <c r="A35" s="4" t="s">
        <v>57</v>
      </c>
      <c r="B35" s="59" t="s">
        <v>30</v>
      </c>
      <c r="C35" s="59"/>
      <c r="D35" s="59"/>
      <c r="E35" s="8" t="s">
        <v>76</v>
      </c>
      <c r="F35" s="19">
        <v>0</v>
      </c>
    </row>
    <row r="36" spans="1:6" x14ac:dyDescent="0.2">
      <c r="A36" s="27"/>
      <c r="B36" s="27"/>
      <c r="C36" s="27"/>
      <c r="D36" s="27"/>
      <c r="E36" s="27"/>
    </row>
    <row r="40" spans="1:6" ht="69.900000000000006" customHeight="1" x14ac:dyDescent="0.2">
      <c r="A40" s="60" t="s">
        <v>114</v>
      </c>
      <c r="B40" s="60"/>
      <c r="C40" s="60"/>
      <c r="D40" s="60"/>
      <c r="E40" s="60"/>
      <c r="F40" s="60"/>
    </row>
    <row r="41" spans="1:6" ht="51.9" customHeight="1" x14ac:dyDescent="0.2">
      <c r="A41" s="60" t="s">
        <v>44</v>
      </c>
      <c r="B41" s="60"/>
      <c r="C41" s="60"/>
      <c r="D41" s="60"/>
      <c r="E41" s="60"/>
      <c r="F41" s="60"/>
    </row>
    <row r="42" spans="1:6" x14ac:dyDescent="0.2">
      <c r="A42" s="25"/>
      <c r="B42" s="25"/>
      <c r="C42" s="25"/>
      <c r="D42" s="25"/>
      <c r="E42" s="25"/>
      <c r="F42" s="25"/>
    </row>
    <row r="43" spans="1:6" x14ac:dyDescent="0.2">
      <c r="A43" s="25"/>
      <c r="B43" s="25"/>
      <c r="C43" s="25"/>
      <c r="D43" s="25"/>
      <c r="E43" s="25"/>
      <c r="F43" s="25"/>
    </row>
    <row r="44" spans="1:6" x14ac:dyDescent="0.2">
      <c r="A44" s="21" t="s">
        <v>33</v>
      </c>
      <c r="D44" s="58"/>
      <c r="E44" s="58"/>
      <c r="F44" s="58"/>
    </row>
    <row r="45" spans="1:6" x14ac:dyDescent="0.2">
      <c r="C45" s="23"/>
      <c r="D45" s="43"/>
      <c r="E45" s="43"/>
      <c r="F45" s="51" t="s">
        <v>39</v>
      </c>
    </row>
  </sheetData>
  <sheetProtection formatCells="0" formatRows="0"/>
  <mergeCells count="41">
    <mergeCell ref="A1:F1"/>
    <mergeCell ref="A6:C6"/>
    <mergeCell ref="A7:C7"/>
    <mergeCell ref="A8:C8"/>
    <mergeCell ref="B22:D22"/>
    <mergeCell ref="B21:D21"/>
    <mergeCell ref="B17:D17"/>
    <mergeCell ref="B18:D18"/>
    <mergeCell ref="B19:D19"/>
    <mergeCell ref="B20:D20"/>
    <mergeCell ref="B12:D12"/>
    <mergeCell ref="B13:D13"/>
    <mergeCell ref="B14:D14"/>
    <mergeCell ref="B15:D15"/>
    <mergeCell ref="A2:F2"/>
    <mergeCell ref="B16:D16"/>
    <mergeCell ref="D44:F44"/>
    <mergeCell ref="B33:D33"/>
    <mergeCell ref="B34:D34"/>
    <mergeCell ref="A41:F41"/>
    <mergeCell ref="B25:D25"/>
    <mergeCell ref="B28:D28"/>
    <mergeCell ref="B29:D29"/>
    <mergeCell ref="B26:D26"/>
    <mergeCell ref="B27:D27"/>
    <mergeCell ref="B35:D35"/>
    <mergeCell ref="B30:D30"/>
    <mergeCell ref="B31:D31"/>
    <mergeCell ref="B32:D32"/>
    <mergeCell ref="A40:F40"/>
    <mergeCell ref="A9:C9"/>
    <mergeCell ref="D8:E8"/>
    <mergeCell ref="D9:E9"/>
    <mergeCell ref="D3:E3"/>
    <mergeCell ref="A3:C3"/>
    <mergeCell ref="D4:E4"/>
    <mergeCell ref="D5:E5"/>
    <mergeCell ref="D6:E6"/>
    <mergeCell ref="D7:E7"/>
    <mergeCell ref="A4:C4"/>
    <mergeCell ref="A5:C5"/>
  </mergeCells>
  <phoneticPr fontId="2" type="noConversion"/>
  <pageMargins left="0.15748031496062992" right="0.15748031496062992" top="0.98425196850393704" bottom="0.98425196850393704" header="0.27559055118110237" footer="0.51181102362204722"/>
  <pageSetup paperSize="9" scale="91" orientation="portrait" r:id="rId1"/>
  <headerFooter alignWithMargins="0">
    <oddHeader xml:space="preserve">&amp;C
Formulár pre výpočet indexu finančnej situácie žiadateľa
                                                                                                      </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E50"/>
  <sheetViews>
    <sheetView view="pageBreakPreview" topLeftCell="A19" zoomScale="90" zoomScaleSheetLayoutView="90" workbookViewId="0">
      <selection activeCell="D49" sqref="D49:E49"/>
    </sheetView>
  </sheetViews>
  <sheetFormatPr defaultColWidth="8.88671875" defaultRowHeight="11.4" x14ac:dyDescent="0.2"/>
  <cols>
    <col min="1" max="1" width="10.88671875" style="21" customWidth="1"/>
    <col min="2" max="2" width="30.44140625" style="21" customWidth="1"/>
    <col min="3" max="3" width="26.88671875" style="21" customWidth="1"/>
    <col min="4" max="4" width="33.6640625" style="21" customWidth="1"/>
    <col min="5" max="5" width="28.6640625" style="21" customWidth="1"/>
    <col min="6" max="16384" width="8.88671875" style="21"/>
  </cols>
  <sheetData>
    <row r="1" spans="1:5" ht="12.75" customHeight="1" x14ac:dyDescent="0.2">
      <c r="A1" s="62"/>
      <c r="B1" s="62"/>
      <c r="C1" s="62"/>
      <c r="D1" s="62"/>
      <c r="E1" s="62"/>
    </row>
    <row r="2" spans="1:5" ht="51.9" customHeight="1" x14ac:dyDescent="0.2">
      <c r="A2" s="66" t="s">
        <v>36</v>
      </c>
      <c r="B2" s="67"/>
      <c r="C2" s="67"/>
      <c r="D2" s="67"/>
      <c r="E2" s="67"/>
    </row>
    <row r="3" spans="1:5" s="34" customFormat="1" ht="25.5" customHeight="1" x14ac:dyDescent="0.2">
      <c r="A3" s="45"/>
      <c r="B3" s="32"/>
      <c r="C3" s="32"/>
      <c r="D3" s="32"/>
      <c r="E3" s="33"/>
    </row>
    <row r="4" spans="1:5" ht="21" customHeight="1" x14ac:dyDescent="0.2">
      <c r="A4" s="69" t="s">
        <v>13</v>
      </c>
      <c r="B4" s="70"/>
      <c r="C4" s="71"/>
      <c r="D4" s="36" t="s">
        <v>0</v>
      </c>
      <c r="E4" s="22" t="s">
        <v>117</v>
      </c>
    </row>
    <row r="5" spans="1:5" ht="12.75" customHeight="1" x14ac:dyDescent="0.35">
      <c r="A5" s="65" t="s">
        <v>14</v>
      </c>
      <c r="B5" s="65"/>
      <c r="C5" s="65"/>
      <c r="D5" s="9" t="s">
        <v>77</v>
      </c>
      <c r="E5" s="20">
        <v>0</v>
      </c>
    </row>
    <row r="6" spans="1:5" ht="12.75" customHeight="1" x14ac:dyDescent="0.35">
      <c r="A6" s="65" t="s">
        <v>15</v>
      </c>
      <c r="B6" s="65"/>
      <c r="C6" s="65"/>
      <c r="D6" s="9" t="s">
        <v>78</v>
      </c>
      <c r="E6" s="20">
        <v>0</v>
      </c>
    </row>
    <row r="7" spans="1:5" ht="12.75" customHeight="1" x14ac:dyDescent="0.35">
      <c r="A7" s="65" t="s">
        <v>16</v>
      </c>
      <c r="B7" s="65"/>
      <c r="C7" s="65"/>
      <c r="D7" s="9" t="s">
        <v>79</v>
      </c>
      <c r="E7" s="20">
        <v>0</v>
      </c>
    </row>
    <row r="8" spans="1:5" ht="12.75" customHeight="1" x14ac:dyDescent="0.35">
      <c r="A8" s="68" t="s">
        <v>32</v>
      </c>
      <c r="B8" s="68"/>
      <c r="C8" s="68"/>
      <c r="D8" s="9" t="s">
        <v>80</v>
      </c>
      <c r="E8" s="20">
        <v>0</v>
      </c>
    </row>
    <row r="9" spans="1:5" ht="12.75" customHeight="1" x14ac:dyDescent="0.35">
      <c r="A9" s="68" t="s">
        <v>17</v>
      </c>
      <c r="B9" s="68"/>
      <c r="C9" s="68"/>
      <c r="D9" s="9" t="s">
        <v>81</v>
      </c>
      <c r="E9" s="20">
        <v>0</v>
      </c>
    </row>
    <row r="10" spans="1:5" ht="15" x14ac:dyDescent="0.35">
      <c r="A10" s="11" t="s">
        <v>19</v>
      </c>
      <c r="B10" s="11"/>
      <c r="C10" s="11"/>
      <c r="D10" s="9" t="s">
        <v>43</v>
      </c>
      <c r="E10" s="39">
        <f>6.56*E5+3.26*E6+6.72*E7+1.05*E8</f>
        <v>0</v>
      </c>
    </row>
    <row r="11" spans="1:5" ht="24" customHeight="1" x14ac:dyDescent="0.2">
      <c r="A11" s="75" t="s">
        <v>18</v>
      </c>
      <c r="B11" s="75"/>
      <c r="C11" s="75"/>
      <c r="D11" s="75"/>
      <c r="E11" s="38">
        <f>IF(E10&gt;2.6,1,IF(E10&lt;1.1,3,2))</f>
        <v>3</v>
      </c>
    </row>
    <row r="12" spans="1:5" ht="13.5" customHeight="1" x14ac:dyDescent="0.35">
      <c r="A12" s="79" t="s">
        <v>120</v>
      </c>
      <c r="B12" s="80"/>
      <c r="C12" s="81"/>
      <c r="D12" s="9" t="s">
        <v>122</v>
      </c>
      <c r="E12" s="39">
        <f>0.717*E5+0.847*E6+3.107*E7+0.42*E8+0.998*E9</f>
        <v>0</v>
      </c>
    </row>
    <row r="13" spans="1:5" ht="24" customHeight="1" x14ac:dyDescent="0.2">
      <c r="A13" s="75" t="s">
        <v>18</v>
      </c>
      <c r="B13" s="75"/>
      <c r="C13" s="75"/>
      <c r="D13" s="75"/>
      <c r="E13" s="38">
        <f>IF(E12&gt;2.9,1,IF(E12&lt;1.2,3,2))</f>
        <v>3</v>
      </c>
    </row>
    <row r="14" spans="1:5" ht="13.5" customHeight="1" x14ac:dyDescent="0.35">
      <c r="A14" s="79" t="s">
        <v>121</v>
      </c>
      <c r="B14" s="80"/>
      <c r="C14" s="81"/>
      <c r="D14" s="46" t="s">
        <v>123</v>
      </c>
      <c r="E14" s="39">
        <f>1.2*E5+1.4*E6+3.3*E7+0.6*E8+1*E9</f>
        <v>0</v>
      </c>
    </row>
    <row r="15" spans="1:5" ht="24" customHeight="1" x14ac:dyDescent="0.2">
      <c r="A15" s="75" t="s">
        <v>18</v>
      </c>
      <c r="B15" s="75"/>
      <c r="C15" s="75"/>
      <c r="D15" s="75"/>
      <c r="E15" s="38">
        <f>IF(E14&gt;2.99,1,IF(E14&lt;1.81,3,2))</f>
        <v>3</v>
      </c>
    </row>
    <row r="16" spans="1:5" x14ac:dyDescent="0.2">
      <c r="A16" s="1"/>
      <c r="B16" s="1"/>
      <c r="C16" s="1"/>
      <c r="D16" s="1"/>
    </row>
    <row r="17" spans="1:5" x14ac:dyDescent="0.2">
      <c r="A17" s="1"/>
      <c r="B17" s="1"/>
      <c r="C17" s="1"/>
      <c r="D17" s="1"/>
    </row>
    <row r="18" spans="1:5" ht="20.25" customHeight="1" x14ac:dyDescent="0.2">
      <c r="A18" s="61" t="s">
        <v>18</v>
      </c>
      <c r="B18" s="61"/>
      <c r="C18" s="61"/>
      <c r="D18" s="61"/>
      <c r="E18" s="44" t="s">
        <v>31</v>
      </c>
    </row>
    <row r="19" spans="1:5" ht="12.75" customHeight="1" x14ac:dyDescent="0.2">
      <c r="A19" s="76" t="s">
        <v>105</v>
      </c>
      <c r="B19" s="76"/>
      <c r="C19" s="76"/>
      <c r="D19" s="76"/>
      <c r="E19" s="47" t="s">
        <v>20</v>
      </c>
    </row>
    <row r="20" spans="1:5" ht="12.75" customHeight="1" x14ac:dyDescent="0.2">
      <c r="A20" s="77" t="s">
        <v>106</v>
      </c>
      <c r="B20" s="77"/>
      <c r="C20" s="77"/>
      <c r="D20" s="77"/>
      <c r="E20" s="49" t="s">
        <v>21</v>
      </c>
    </row>
    <row r="21" spans="1:5" ht="12.75" customHeight="1" x14ac:dyDescent="0.2">
      <c r="A21" s="78" t="s">
        <v>107</v>
      </c>
      <c r="B21" s="78"/>
      <c r="C21" s="78"/>
      <c r="D21" s="78"/>
      <c r="E21" s="48" t="s">
        <v>22</v>
      </c>
    </row>
    <row r="22" spans="1:5" x14ac:dyDescent="0.2">
      <c r="A22" s="27"/>
      <c r="B22" s="27"/>
      <c r="C22" s="27"/>
      <c r="D22" s="27"/>
    </row>
    <row r="23" spans="1:5" x14ac:dyDescent="0.2">
      <c r="A23" s="37" t="s">
        <v>34</v>
      </c>
      <c r="B23" s="26"/>
      <c r="C23" s="26"/>
      <c r="D23" s="27"/>
    </row>
    <row r="24" spans="1:5" ht="65.25" customHeight="1" x14ac:dyDescent="0.2">
      <c r="A24" s="13" t="s">
        <v>1</v>
      </c>
      <c r="B24" s="73" t="s">
        <v>23</v>
      </c>
      <c r="C24" s="74"/>
      <c r="D24" s="12" t="s">
        <v>112</v>
      </c>
      <c r="E24" s="24" t="s">
        <v>118</v>
      </c>
    </row>
    <row r="25" spans="1:5" ht="12.75" customHeight="1" x14ac:dyDescent="0.2">
      <c r="A25" s="42" t="s">
        <v>48</v>
      </c>
      <c r="B25" s="59" t="s">
        <v>3</v>
      </c>
      <c r="C25" s="59"/>
      <c r="D25" s="14" t="s">
        <v>87</v>
      </c>
      <c r="E25" s="18">
        <v>0</v>
      </c>
    </row>
    <row r="26" spans="1:5" ht="12.75" customHeight="1" x14ac:dyDescent="0.2">
      <c r="A26" s="42" t="s">
        <v>50</v>
      </c>
      <c r="B26" s="59" t="s">
        <v>2</v>
      </c>
      <c r="C26" s="59"/>
      <c r="D26" s="14" t="s">
        <v>88</v>
      </c>
      <c r="E26" s="18">
        <v>0</v>
      </c>
    </row>
    <row r="27" spans="1:5" ht="12.75" customHeight="1" x14ac:dyDescent="0.2">
      <c r="A27" s="42" t="s">
        <v>82</v>
      </c>
      <c r="B27" s="72" t="s">
        <v>24</v>
      </c>
      <c r="C27" s="72"/>
      <c r="D27" s="14" t="s">
        <v>89</v>
      </c>
      <c r="E27" s="18">
        <v>0</v>
      </c>
    </row>
    <row r="28" spans="1:5" ht="12.75" customHeight="1" x14ac:dyDescent="0.2">
      <c r="A28" s="42" t="s">
        <v>83</v>
      </c>
      <c r="B28" s="59" t="s">
        <v>25</v>
      </c>
      <c r="C28" s="59"/>
      <c r="D28" s="15" t="s">
        <v>90</v>
      </c>
      <c r="E28" s="18">
        <v>0</v>
      </c>
    </row>
    <row r="29" spans="1:5" ht="12.75" customHeight="1" x14ac:dyDescent="0.2">
      <c r="A29" s="42" t="s">
        <v>84</v>
      </c>
      <c r="B29" s="59" t="s">
        <v>26</v>
      </c>
      <c r="C29" s="59"/>
      <c r="D29" s="15" t="s">
        <v>91</v>
      </c>
      <c r="E29" s="18">
        <v>0</v>
      </c>
    </row>
    <row r="30" spans="1:5" ht="12.75" customHeight="1" x14ac:dyDescent="0.2">
      <c r="A30" s="42" t="s">
        <v>85</v>
      </c>
      <c r="B30" s="72" t="s">
        <v>27</v>
      </c>
      <c r="C30" s="72"/>
      <c r="D30" s="15" t="s">
        <v>92</v>
      </c>
      <c r="E30" s="18">
        <v>0</v>
      </c>
    </row>
    <row r="31" spans="1:5" ht="12.75" customHeight="1" x14ac:dyDescent="0.2">
      <c r="A31" s="42" t="s">
        <v>57</v>
      </c>
      <c r="B31" s="59" t="s">
        <v>28</v>
      </c>
      <c r="C31" s="59"/>
      <c r="D31" s="15" t="s">
        <v>93</v>
      </c>
      <c r="E31" s="18">
        <v>0</v>
      </c>
    </row>
    <row r="32" spans="1:5" ht="12.75" customHeight="1" x14ac:dyDescent="0.2">
      <c r="A32" s="42" t="s">
        <v>86</v>
      </c>
      <c r="B32" s="72" t="s">
        <v>29</v>
      </c>
      <c r="C32" s="72"/>
      <c r="D32" s="15" t="s">
        <v>94</v>
      </c>
      <c r="E32" s="18">
        <v>0</v>
      </c>
    </row>
    <row r="33" spans="1:5" ht="12" x14ac:dyDescent="0.2">
      <c r="A33" s="2"/>
      <c r="B33" s="2"/>
      <c r="C33" s="2"/>
      <c r="D33" s="3"/>
      <c r="E33" s="35"/>
    </row>
    <row r="34" spans="1:5" x14ac:dyDescent="0.2">
      <c r="A34" s="37" t="s">
        <v>35</v>
      </c>
      <c r="B34" s="26"/>
      <c r="C34" s="26"/>
      <c r="D34" s="27"/>
    </row>
    <row r="35" spans="1:5" ht="80.25" customHeight="1" x14ac:dyDescent="0.2">
      <c r="A35" s="13" t="s">
        <v>1</v>
      </c>
      <c r="B35" s="40" t="s">
        <v>23</v>
      </c>
      <c r="C35" s="41"/>
      <c r="D35" s="12" t="s">
        <v>112</v>
      </c>
      <c r="E35" s="24" t="s">
        <v>118</v>
      </c>
    </row>
    <row r="36" spans="1:5" ht="12.75" customHeight="1" x14ac:dyDescent="0.2">
      <c r="A36" s="42" t="s">
        <v>48</v>
      </c>
      <c r="B36" s="59" t="s">
        <v>3</v>
      </c>
      <c r="C36" s="59"/>
      <c r="D36" s="14" t="s">
        <v>87</v>
      </c>
      <c r="E36" s="18">
        <v>0</v>
      </c>
    </row>
    <row r="37" spans="1:5" ht="12.75" customHeight="1" x14ac:dyDescent="0.2">
      <c r="A37" s="42" t="s">
        <v>50</v>
      </c>
      <c r="B37" s="59" t="s">
        <v>2</v>
      </c>
      <c r="C37" s="59"/>
      <c r="D37" s="14" t="s">
        <v>95</v>
      </c>
      <c r="E37" s="18">
        <v>0</v>
      </c>
    </row>
    <row r="38" spans="1:5" ht="12.75" customHeight="1" x14ac:dyDescent="0.2">
      <c r="A38" s="42" t="s">
        <v>82</v>
      </c>
      <c r="B38" s="72" t="s">
        <v>24</v>
      </c>
      <c r="C38" s="72"/>
      <c r="D38" s="14" t="s">
        <v>96</v>
      </c>
      <c r="E38" s="18">
        <v>0</v>
      </c>
    </row>
    <row r="39" spans="1:5" ht="12.75" customHeight="1" x14ac:dyDescent="0.2">
      <c r="A39" s="42" t="s">
        <v>83</v>
      </c>
      <c r="B39" s="59" t="s">
        <v>25</v>
      </c>
      <c r="C39" s="59"/>
      <c r="D39" s="15" t="s">
        <v>97</v>
      </c>
      <c r="E39" s="18">
        <v>0</v>
      </c>
    </row>
    <row r="40" spans="1:5" ht="12.75" customHeight="1" x14ac:dyDescent="0.2">
      <c r="A40" s="42" t="s">
        <v>84</v>
      </c>
      <c r="B40" s="59" t="s">
        <v>26</v>
      </c>
      <c r="C40" s="59"/>
      <c r="D40" s="15" t="s">
        <v>98</v>
      </c>
      <c r="E40" s="18">
        <v>0</v>
      </c>
    </row>
    <row r="41" spans="1:5" ht="12.75" customHeight="1" x14ac:dyDescent="0.2">
      <c r="A41" s="42" t="s">
        <v>85</v>
      </c>
      <c r="B41" s="72" t="s">
        <v>27</v>
      </c>
      <c r="C41" s="72"/>
      <c r="D41" s="15" t="s">
        <v>99</v>
      </c>
      <c r="E41" s="18">
        <v>0</v>
      </c>
    </row>
    <row r="42" spans="1:5" ht="12.75" customHeight="1" x14ac:dyDescent="0.2">
      <c r="A42" s="42" t="s">
        <v>57</v>
      </c>
      <c r="B42" s="59" t="s">
        <v>28</v>
      </c>
      <c r="C42" s="59"/>
      <c r="D42" s="15" t="s">
        <v>100</v>
      </c>
      <c r="E42" s="18">
        <v>0</v>
      </c>
    </row>
    <row r="43" spans="1:5" ht="12.75" customHeight="1" x14ac:dyDescent="0.2">
      <c r="A43" s="42" t="s">
        <v>86</v>
      </c>
      <c r="B43" s="72" t="s">
        <v>29</v>
      </c>
      <c r="C43" s="72"/>
      <c r="D43" s="15" t="s">
        <v>101</v>
      </c>
      <c r="E43" s="18">
        <v>0</v>
      </c>
    </row>
    <row r="45" spans="1:5" ht="84.75" customHeight="1" x14ac:dyDescent="0.2">
      <c r="A45" s="60" t="s">
        <v>115</v>
      </c>
      <c r="B45" s="60"/>
      <c r="C45" s="60"/>
      <c r="D45" s="60"/>
      <c r="E45" s="60"/>
    </row>
    <row r="46" spans="1:5" ht="45.9" customHeight="1" x14ac:dyDescent="0.2">
      <c r="A46" s="60" t="s">
        <v>44</v>
      </c>
      <c r="B46" s="60"/>
      <c r="C46" s="60"/>
      <c r="D46" s="60"/>
      <c r="E46" s="60"/>
    </row>
    <row r="47" spans="1:5" x14ac:dyDescent="0.2">
      <c r="A47" s="25"/>
      <c r="B47" s="25"/>
      <c r="C47" s="25"/>
      <c r="D47" s="25"/>
      <c r="E47" s="25"/>
    </row>
    <row r="48" spans="1:5" x14ac:dyDescent="0.2">
      <c r="A48" s="25"/>
      <c r="B48" s="25"/>
      <c r="C48" s="25"/>
      <c r="D48" s="25"/>
      <c r="E48" s="25"/>
    </row>
    <row r="49" spans="1:5" x14ac:dyDescent="0.2">
      <c r="A49" s="21" t="s">
        <v>33</v>
      </c>
      <c r="D49" s="58"/>
      <c r="E49" s="58"/>
    </row>
    <row r="50" spans="1:5" x14ac:dyDescent="0.2">
      <c r="C50" s="23"/>
      <c r="D50" s="58"/>
      <c r="E50" s="58"/>
    </row>
  </sheetData>
  <sheetProtection formatCells="0" formatRows="0"/>
  <mergeCells count="38">
    <mergeCell ref="D50:E50"/>
    <mergeCell ref="D49:E49"/>
    <mergeCell ref="B36:C36"/>
    <mergeCell ref="B43:C43"/>
    <mergeCell ref="B42:C42"/>
    <mergeCell ref="B37:C37"/>
    <mergeCell ref="B38:C38"/>
    <mergeCell ref="B39:C39"/>
    <mergeCell ref="B40:C40"/>
    <mergeCell ref="B41:C41"/>
    <mergeCell ref="A45:E45"/>
    <mergeCell ref="A46:E46"/>
    <mergeCell ref="B31:C31"/>
    <mergeCell ref="B32:C32"/>
    <mergeCell ref="B28:C28"/>
    <mergeCell ref="B29:C29"/>
    <mergeCell ref="B30:C30"/>
    <mergeCell ref="A8:C8"/>
    <mergeCell ref="A4:C4"/>
    <mergeCell ref="B27:C27"/>
    <mergeCell ref="B24:C24"/>
    <mergeCell ref="A9:C9"/>
    <mergeCell ref="A11:D11"/>
    <mergeCell ref="A18:D18"/>
    <mergeCell ref="A19:D19"/>
    <mergeCell ref="A20:D20"/>
    <mergeCell ref="A21:D21"/>
    <mergeCell ref="B25:C25"/>
    <mergeCell ref="B26:C26"/>
    <mergeCell ref="A13:D13"/>
    <mergeCell ref="A15:D15"/>
    <mergeCell ref="A12:C12"/>
    <mergeCell ref="A14:C14"/>
    <mergeCell ref="A1:E1"/>
    <mergeCell ref="A5:C5"/>
    <mergeCell ref="A6:C6"/>
    <mergeCell ref="A7:C7"/>
    <mergeCell ref="A2:E2"/>
  </mergeCells>
  <pageMargins left="0.15748031496062992" right="0.15748031496062992" top="0.98425196850393704" bottom="0.98425196850393704" header="0.27559055118110237" footer="0.51181102362204722"/>
  <pageSetup paperSize="9" scale="79" fitToHeight="0" orientation="portrait" r:id="rId1"/>
  <headerFooter alignWithMargins="0">
    <oddHeader xml:space="preserve">&amp;C
     Formulár pre výpočet indexu finačnej situácie žiadateľa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view="pageBreakPreview" topLeftCell="A25" zoomScale="60" zoomScaleNormal="100" workbookViewId="0">
      <selection activeCell="J1" sqref="J1"/>
    </sheetView>
  </sheetViews>
  <sheetFormatPr defaultRowHeight="13.2" x14ac:dyDescent="0.25"/>
  <sheetData/>
  <pageMargins left="0.7" right="0.7" top="0.75" bottom="0.75" header="0.3" footer="0.3"/>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3</vt:i4>
      </vt:variant>
    </vt:vector>
  </HeadingPairs>
  <TitlesOfParts>
    <vt:vector size="6" baseType="lpstr">
      <vt:lpstr>verejný sektor  a neziskové ú.j</vt:lpstr>
      <vt:lpstr>ostatní žiadatelia</vt:lpstr>
      <vt:lpstr>spôsob vyhodnotenia</vt:lpstr>
      <vt:lpstr>'ostatní žiadatelia'!Oblasť_tlače</vt:lpstr>
      <vt:lpstr>'spôsob vyhodnotenia'!Oblasť_tlače</vt:lpstr>
      <vt:lpstr>'verejný sektor  a neziskové ú.j'!Oblasť_tlače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OM</cp:lastModifiedBy>
  <cp:lastPrinted>2018-10-22T12:09:38Z</cp:lastPrinted>
  <dcterms:created xsi:type="dcterms:W3CDTF">2007-09-18T10:47:07Z</dcterms:created>
  <dcterms:modified xsi:type="dcterms:W3CDTF">2018-10-22T12:10:23Z</dcterms:modified>
</cp:coreProperties>
</file>