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970\SORO\MKSR\Karvai\"/>
    </mc:Choice>
  </mc:AlternateContent>
  <bookViews>
    <workbookView xWindow="12825" yWindow="-150" windowWidth="10965" windowHeight="9975"/>
  </bookViews>
  <sheets>
    <sheet name="VOH" sheetId="2" r:id="rId1"/>
  </sheets>
  <definedNames>
    <definedName name="_xlnm.Print_Area" localSheetId="0">VOH!$A$1:$K$49</definedName>
  </definedNames>
  <calcPr calcId="152511"/>
</workbook>
</file>

<file path=xl/calcChain.xml><?xml version="1.0" encoding="utf-8"?>
<calcChain xmlns="http://schemas.openxmlformats.org/spreadsheetml/2006/main">
  <c r="F13" i="2" l="1"/>
  <c r="I5" i="2"/>
  <c r="F40" i="2" l="1"/>
  <c r="F41" i="2"/>
  <c r="F42" i="2"/>
  <c r="F33" i="2"/>
  <c r="F34" i="2"/>
  <c r="F35" i="2"/>
  <c r="F36" i="2"/>
  <c r="F37" i="2"/>
  <c r="F38" i="2"/>
  <c r="F39" i="2"/>
  <c r="F26" i="2"/>
  <c r="F27" i="2"/>
  <c r="F28" i="2"/>
  <c r="F29" i="2"/>
  <c r="F30" i="2"/>
  <c r="F31" i="2"/>
  <c r="F32" i="2"/>
  <c r="F19" i="2"/>
  <c r="F20" i="2"/>
  <c r="F21" i="2"/>
  <c r="F22" i="2"/>
  <c r="F23" i="2"/>
  <c r="F24" i="2"/>
  <c r="F25" i="2"/>
  <c r="F16" i="2"/>
  <c r="F17" i="2"/>
  <c r="F18" i="2"/>
  <c r="F14" i="2" l="1"/>
  <c r="I6" i="2" s="1"/>
  <c r="F15" i="2"/>
  <c r="F12" i="2"/>
  <c r="F43" i="2" l="1"/>
  <c r="I7" i="2" l="1"/>
  <c r="I8" i="2" s="1"/>
  <c r="J5" i="2" l="1"/>
  <c r="K5" i="2" s="1"/>
  <c r="J6" i="2"/>
  <c r="K6" i="2" s="1"/>
  <c r="J7" i="2" l="1"/>
</calcChain>
</file>

<file path=xl/sharedStrings.xml><?xml version="1.0" encoding="utf-8"?>
<sst xmlns="http://schemas.openxmlformats.org/spreadsheetml/2006/main" count="51" uniqueCount="38">
  <si>
    <t>Dátum</t>
  </si>
  <si>
    <t>do</t>
  </si>
  <si>
    <t xml:space="preserve">Čas  </t>
  </si>
  <si>
    <t>od</t>
  </si>
  <si>
    <t xml:space="preserve">Podpis zamestnanca: </t>
  </si>
  <si>
    <t>Názov a IČO prijímateľa:</t>
  </si>
  <si>
    <t>Kód projektu ITMS:</t>
  </si>
  <si>
    <t>Mesiac:</t>
  </si>
  <si>
    <t>Rok:</t>
  </si>
  <si>
    <t>Priradenie činnosti k operačnému programu</t>
  </si>
  <si>
    <t>Miesto a dátum:</t>
  </si>
  <si>
    <t xml:space="preserve">VÝKAZ ODPRACOVANÝCH HODÍN </t>
  </si>
  <si>
    <t xml:space="preserve">Príloha 9 </t>
  </si>
  <si>
    <t>Celkový počet hodín za mesiac:</t>
  </si>
  <si>
    <t xml:space="preserve">Podpis </t>
  </si>
  <si>
    <t>Schválil (meno a priezvisko):</t>
  </si>
  <si>
    <r>
      <t xml:space="preserve">Vykonávaná činnosť v rámci ... </t>
    </r>
    <r>
      <rPr>
        <b/>
        <vertAlign val="superscript"/>
        <sz val="12"/>
        <color indexed="8"/>
        <rFont val="Times New Roman"/>
        <family val="1"/>
        <charset val="238"/>
      </rPr>
      <t>1</t>
    </r>
  </si>
  <si>
    <t>1 formou stručného opisu konkrétnych činností  (napr.účasť na konferencii/stetnutí k .... , analýza údajov k ...... )</t>
  </si>
  <si>
    <t>Použité indexy:</t>
  </si>
  <si>
    <t>analýza potrieb samosprávného kraja z pohľadu .. pre účely ....</t>
  </si>
  <si>
    <t>účasť na zasadnutí koordinátorov ......</t>
  </si>
  <si>
    <t>tlač a vizanie dokumentu "analýza......"....</t>
  </si>
  <si>
    <t>jún</t>
  </si>
  <si>
    <t>Funkcia:</t>
  </si>
  <si>
    <t>Sumár</t>
  </si>
  <si>
    <t>desiatk. sústava</t>
  </si>
  <si>
    <t xml:space="preserve">% podiel oprávnených činností </t>
  </si>
  <si>
    <t>neoprávnené pracovné činnosti</t>
  </si>
  <si>
    <t>Spolu počet odpracovaných hodín</t>
  </si>
  <si>
    <t>Meno</t>
  </si>
  <si>
    <t>Priezvisko</t>
  </si>
  <si>
    <t>Jozef</t>
  </si>
  <si>
    <t>Pekný</t>
  </si>
  <si>
    <t xml:space="preserve"> - </t>
  </si>
  <si>
    <t>spracovanie podkladových analýz k .... v súvislosti s iROP</t>
  </si>
  <si>
    <t>upravené nárokované %</t>
  </si>
  <si>
    <t>Počet hodín 
(v desiatkovej sústave)</t>
  </si>
  <si>
    <t>IROP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</si>
</sst>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7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i/>
      <sz val="11"/>
      <color indexed="10"/>
      <name val="Times New Roman"/>
      <family val="1"/>
      <charset val="238"/>
    </font>
    <font>
      <b/>
      <vertAlign val="superscript"/>
      <sz val="12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u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70C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4" fillId="0" borderId="0" xfId="0" applyFont="1" applyBorder="1"/>
    <xf numFmtId="0" fontId="3" fillId="0" borderId="0" xfId="0" applyFont="1" applyBorder="1" applyAlignment="1"/>
    <xf numFmtId="0" fontId="1" fillId="0" borderId="0" xfId="0" applyFont="1" applyBorder="1"/>
    <xf numFmtId="0" fontId="5" fillId="0" borderId="0" xfId="0" applyFont="1" applyBorder="1" applyAlignment="1"/>
    <xf numFmtId="0" fontId="9" fillId="0" borderId="0" xfId="0" applyFont="1" applyBorder="1" applyAlignment="1">
      <alignment wrapText="1"/>
    </xf>
    <xf numFmtId="20" fontId="5" fillId="0" borderId="0" xfId="0" applyNumberFormat="1" applyFont="1" applyBorder="1"/>
    <xf numFmtId="0" fontId="11" fillId="0" borderId="3" xfId="0" applyFont="1" applyBorder="1" applyAlignment="1"/>
    <xf numFmtId="0" fontId="11" fillId="0" borderId="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center"/>
    </xf>
    <xf numFmtId="0" fontId="10" fillId="0" borderId="0" xfId="0" applyFont="1" applyBorder="1" applyAlignment="1"/>
    <xf numFmtId="0" fontId="12" fillId="3" borderId="9" xfId="0" applyFont="1" applyFill="1" applyBorder="1" applyAlignment="1">
      <alignment vertical="center"/>
    </xf>
    <xf numFmtId="0" fontId="12" fillId="3" borderId="13" xfId="0" applyFont="1" applyFill="1" applyBorder="1" applyAlignment="1">
      <alignment vertical="center"/>
    </xf>
    <xf numFmtId="0" fontId="6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3" fillId="0" borderId="0" xfId="0" applyFont="1" applyBorder="1" applyAlignment="1"/>
    <xf numFmtId="0" fontId="13" fillId="4" borderId="11" xfId="0" applyFont="1" applyFill="1" applyBorder="1" applyAlignment="1">
      <alignment horizontal="left" vertical="center"/>
    </xf>
    <xf numFmtId="0" fontId="12" fillId="3" borderId="11" xfId="0" applyFont="1" applyFill="1" applyBorder="1" applyAlignment="1">
      <alignment vertical="center"/>
    </xf>
    <xf numFmtId="0" fontId="13" fillId="4" borderId="15" xfId="0" applyFont="1" applyFill="1" applyBorder="1" applyAlignment="1">
      <alignment horizontal="left" vertical="center"/>
    </xf>
    <xf numFmtId="0" fontId="12" fillId="3" borderId="15" xfId="0" applyFont="1" applyFill="1" applyBorder="1" applyAlignment="1">
      <alignment vertical="center"/>
    </xf>
    <xf numFmtId="0" fontId="14" fillId="0" borderId="0" xfId="0" applyFont="1" applyBorder="1" applyAlignment="1"/>
    <xf numFmtId="0" fontId="15" fillId="0" borderId="0" xfId="0" applyFont="1"/>
    <xf numFmtId="14" fontId="16" fillId="0" borderId="17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20" fontId="16" fillId="0" borderId="2" xfId="0" applyNumberFormat="1" applyFont="1" applyBorder="1" applyAlignment="1">
      <alignment horizontal="center" vertical="top" wrapText="1"/>
    </xf>
    <xf numFmtId="2" fontId="3" fillId="6" borderId="18" xfId="0" applyNumberFormat="1" applyFont="1" applyFill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20" fontId="16" fillId="0" borderId="1" xfId="0" applyNumberFormat="1" applyFont="1" applyBorder="1" applyAlignment="1">
      <alignment horizontal="center" vertical="top" wrapText="1"/>
    </xf>
    <xf numFmtId="2" fontId="3" fillId="6" borderId="19" xfId="0" applyNumberFormat="1" applyFont="1" applyFill="1" applyBorder="1" applyAlignment="1">
      <alignment horizontal="right" vertical="top" wrapText="1"/>
    </xf>
    <xf numFmtId="2" fontId="2" fillId="5" borderId="8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/>
    <xf numFmtId="0" fontId="2" fillId="0" borderId="0" xfId="0" applyFont="1" applyBorder="1"/>
    <xf numFmtId="0" fontId="3" fillId="0" borderId="0" xfId="0" applyFont="1" applyBorder="1"/>
    <xf numFmtId="0" fontId="15" fillId="0" borderId="0" xfId="0" applyFont="1" applyBorder="1" applyAlignment="1"/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vertical="center" wrapText="1"/>
    </xf>
    <xf numFmtId="10" fontId="11" fillId="3" borderId="1" xfId="0" applyNumberFormat="1" applyFont="1" applyFill="1" applyBorder="1" applyAlignment="1">
      <alignment vertical="center" wrapText="1"/>
    </xf>
    <xf numFmtId="164" fontId="11" fillId="3" borderId="1" xfId="0" applyNumberFormat="1" applyFont="1" applyFill="1" applyBorder="1" applyAlignment="1">
      <alignment vertical="center"/>
    </xf>
    <xf numFmtId="10" fontId="11" fillId="0" borderId="20" xfId="0" applyNumberFormat="1" applyFont="1" applyFill="1" applyBorder="1" applyAlignment="1">
      <alignment vertical="center" wrapText="1"/>
    </xf>
    <xf numFmtId="0" fontId="13" fillId="4" borderId="11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right" vertical="top" wrapText="1"/>
    </xf>
    <xf numFmtId="0" fontId="15" fillId="5" borderId="5" xfId="0" applyFont="1" applyFill="1" applyBorder="1" applyAlignment="1">
      <alignment horizontal="right" vertical="top" wrapText="1"/>
    </xf>
    <xf numFmtId="0" fontId="15" fillId="5" borderId="7" xfId="0" applyFont="1" applyFill="1" applyBorder="1" applyAlignment="1">
      <alignment horizontal="right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5" fillId="0" borderId="1" xfId="0" applyFont="1" applyBorder="1" applyAlignment="1"/>
    <xf numFmtId="0" fontId="3" fillId="0" borderId="0" xfId="0" applyFont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2" borderId="11" xfId="0" applyFont="1" applyFill="1" applyBorder="1" applyAlignment="1"/>
    <xf numFmtId="0" fontId="2" fillId="2" borderId="9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0" borderId="14" xfId="0" applyFont="1" applyBorder="1"/>
    <xf numFmtId="0" fontId="15" fillId="0" borderId="0" xfId="0" applyFont="1" applyBorder="1" applyAlignment="1"/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95"/>
  <sheetViews>
    <sheetView tabSelected="1" zoomScale="75" zoomScaleNormal="75" zoomScaleSheetLayoutView="75" workbookViewId="0">
      <selection activeCell="I16" sqref="I16"/>
    </sheetView>
  </sheetViews>
  <sheetFormatPr defaultRowHeight="15" x14ac:dyDescent="0.25"/>
  <cols>
    <col min="1" max="1" width="25.140625" style="4" customWidth="1"/>
    <col min="2" max="2" width="65.7109375" style="4" customWidth="1"/>
    <col min="3" max="3" width="27.5703125" style="4" customWidth="1"/>
    <col min="4" max="5" width="7" style="4" customWidth="1"/>
    <col min="6" max="6" width="15.85546875" style="4" customWidth="1"/>
    <col min="7" max="7" width="1.42578125" style="4" customWidth="1"/>
    <col min="8" max="8" width="32.7109375" style="4" customWidth="1"/>
    <col min="9" max="9" width="16.28515625" style="4" customWidth="1"/>
    <col min="10" max="10" width="30.42578125" style="4" customWidth="1"/>
    <col min="11" max="11" width="26.140625" style="4" customWidth="1"/>
    <col min="12" max="16384" width="9.140625" style="4"/>
  </cols>
  <sheetData>
    <row r="1" spans="1:11" ht="16.5" thickBot="1" x14ac:dyDescent="0.3">
      <c r="A1" s="14" t="s">
        <v>12</v>
      </c>
      <c r="B1" s="61" t="s">
        <v>11</v>
      </c>
      <c r="C1" s="62"/>
      <c r="D1" s="62"/>
      <c r="E1" s="62"/>
      <c r="F1" s="63"/>
    </row>
    <row r="2" spans="1:11" ht="7.5" customHeight="1" thickBot="1" x14ac:dyDescent="0.3">
      <c r="A2" s="15"/>
      <c r="B2" s="16"/>
      <c r="C2" s="16"/>
      <c r="D2" s="16"/>
      <c r="E2" s="16"/>
      <c r="F2" s="16"/>
    </row>
    <row r="3" spans="1:11" ht="16.5" thickBot="1" x14ac:dyDescent="0.3">
      <c r="A3" s="17" t="s">
        <v>5</v>
      </c>
      <c r="B3" s="64"/>
      <c r="C3" s="65"/>
      <c r="D3" s="65"/>
      <c r="E3" s="65"/>
      <c r="F3" s="66"/>
      <c r="H3" s="55" t="s">
        <v>24</v>
      </c>
      <c r="I3" s="55"/>
      <c r="J3" s="55"/>
      <c r="K3" s="55"/>
    </row>
    <row r="4" spans="1:11" ht="32.25" thickBot="1" x14ac:dyDescent="0.3">
      <c r="A4" s="17" t="s">
        <v>6</v>
      </c>
      <c r="B4" s="64"/>
      <c r="C4" s="65"/>
      <c r="D4" s="65"/>
      <c r="E4" s="65"/>
      <c r="F4" s="66"/>
      <c r="H4" s="45"/>
      <c r="I4" s="45" t="s">
        <v>25</v>
      </c>
      <c r="J4" s="45" t="s">
        <v>26</v>
      </c>
      <c r="K4" s="46" t="s">
        <v>35</v>
      </c>
    </row>
    <row r="5" spans="1:11" ht="11.25" customHeight="1" thickBot="1" x14ac:dyDescent="0.3">
      <c r="H5" s="45" t="s">
        <v>37</v>
      </c>
      <c r="I5" s="47">
        <f ca="1">SUMIF($C$12:$C$102,H5,$F$12:$F$42)</f>
        <v>12.583333333333334</v>
      </c>
      <c r="J5" s="48">
        <f ca="1">I5/$I$7</f>
        <v>0.65938864628820959</v>
      </c>
      <c r="K5" s="48">
        <f ca="1">ROUNDDOWN(J5,2)</f>
        <v>0.65</v>
      </c>
    </row>
    <row r="6" spans="1:11" ht="15.75" x14ac:dyDescent="0.25">
      <c r="A6" s="19" t="s">
        <v>29</v>
      </c>
      <c r="B6" s="25" t="s">
        <v>31</v>
      </c>
      <c r="C6" s="26" t="s">
        <v>7</v>
      </c>
      <c r="D6" s="51" t="s">
        <v>22</v>
      </c>
      <c r="E6" s="51"/>
      <c r="F6" s="52"/>
      <c r="H6" s="45" t="s">
        <v>27</v>
      </c>
      <c r="I6" s="47">
        <f ca="1">SUMIF($C$12:$C$102,H6,$F$12:$F$42)</f>
        <v>6.5000000000000009</v>
      </c>
      <c r="J6" s="48">
        <f ca="1">I6/$I$7</f>
        <v>0.34061135371179041</v>
      </c>
      <c r="K6" s="48">
        <f t="shared" ref="K6" ca="1" si="0">ROUNDDOWN(J6,2)</f>
        <v>0.34</v>
      </c>
    </row>
    <row r="7" spans="1:11" ht="16.5" customHeight="1" thickBot="1" x14ac:dyDescent="0.3">
      <c r="A7" s="20" t="s">
        <v>30</v>
      </c>
      <c r="B7" s="27" t="s">
        <v>32</v>
      </c>
      <c r="C7" s="28" t="s">
        <v>8</v>
      </c>
      <c r="D7" s="53">
        <v>2014</v>
      </c>
      <c r="E7" s="53"/>
      <c r="F7" s="54"/>
      <c r="H7" s="49" t="s">
        <v>28</v>
      </c>
      <c r="I7" s="47">
        <f ca="1">SUM(I5:I6)</f>
        <v>19.083333333333336</v>
      </c>
      <c r="J7" s="48">
        <f ca="1">SUM(J5:J6)</f>
        <v>1</v>
      </c>
      <c r="K7" s="50"/>
    </row>
    <row r="8" spans="1:11" ht="15.75" x14ac:dyDescent="0.25">
      <c r="A8" s="29" t="s">
        <v>18</v>
      </c>
      <c r="B8" s="30"/>
      <c r="C8" s="30"/>
      <c r="D8" s="30"/>
      <c r="E8" s="30"/>
      <c r="F8" s="30"/>
      <c r="H8" s="30"/>
      <c r="I8" s="30" t="b">
        <f ca="1">I7=F43</f>
        <v>1</v>
      </c>
      <c r="J8" s="30"/>
      <c r="K8" s="30"/>
    </row>
    <row r="9" spans="1:11" ht="16.5" thickBot="1" x14ac:dyDescent="0.3">
      <c r="A9" s="30" t="s">
        <v>17</v>
      </c>
      <c r="B9" s="30"/>
      <c r="C9" s="30"/>
      <c r="D9" s="30"/>
      <c r="E9" s="30"/>
      <c r="F9" s="30"/>
    </row>
    <row r="10" spans="1:11" ht="15.75" x14ac:dyDescent="0.25">
      <c r="A10" s="74" t="s">
        <v>0</v>
      </c>
      <c r="B10" s="76" t="s">
        <v>16</v>
      </c>
      <c r="C10" s="69" t="s">
        <v>9</v>
      </c>
      <c r="D10" s="69" t="s">
        <v>2</v>
      </c>
      <c r="E10" s="73"/>
      <c r="F10" s="59" t="s">
        <v>36</v>
      </c>
    </row>
    <row r="11" spans="1:11" ht="16.5" thickBot="1" x14ac:dyDescent="0.3">
      <c r="A11" s="75"/>
      <c r="B11" s="77"/>
      <c r="C11" s="70"/>
      <c r="D11" s="23" t="s">
        <v>3</v>
      </c>
      <c r="E11" s="23" t="s">
        <v>1</v>
      </c>
      <c r="F11" s="60"/>
    </row>
    <row r="12" spans="1:11" ht="15.75" x14ac:dyDescent="0.25">
      <c r="A12" s="31">
        <v>42278</v>
      </c>
      <c r="B12" s="32" t="s">
        <v>33</v>
      </c>
      <c r="C12" s="32"/>
      <c r="D12" s="33"/>
      <c r="E12" s="33"/>
      <c r="F12" s="34">
        <f>(E12-D12)*24</f>
        <v>0</v>
      </c>
    </row>
    <row r="13" spans="1:11" ht="15.75" x14ac:dyDescent="0.25">
      <c r="A13" s="31">
        <v>42279</v>
      </c>
      <c r="B13" s="35" t="s">
        <v>20</v>
      </c>
      <c r="C13" s="32" t="s">
        <v>37</v>
      </c>
      <c r="D13" s="36">
        <v>0.45833333333333331</v>
      </c>
      <c r="E13" s="36">
        <v>0.5625</v>
      </c>
      <c r="F13" s="37">
        <f>(E13-D13)*24</f>
        <v>2.5000000000000004</v>
      </c>
    </row>
    <row r="14" spans="1:11" ht="31.5" x14ac:dyDescent="0.25">
      <c r="A14" s="31">
        <v>42282</v>
      </c>
      <c r="B14" s="35" t="s">
        <v>21</v>
      </c>
      <c r="C14" s="32" t="s">
        <v>27</v>
      </c>
      <c r="D14" s="36">
        <v>0.375</v>
      </c>
      <c r="E14" s="36">
        <v>0.4375</v>
      </c>
      <c r="F14" s="37">
        <f>(E14-D14)*24</f>
        <v>1.5</v>
      </c>
    </row>
    <row r="15" spans="1:11" ht="15.75" x14ac:dyDescent="0.25">
      <c r="A15" s="31">
        <v>42283</v>
      </c>
      <c r="B15" s="35" t="s">
        <v>33</v>
      </c>
      <c r="C15" s="32"/>
      <c r="D15" s="36"/>
      <c r="E15" s="36"/>
      <c r="F15" s="37">
        <f>(E15-D15)*24</f>
        <v>0</v>
      </c>
    </row>
    <row r="16" spans="1:11" ht="15.75" x14ac:dyDescent="0.25">
      <c r="A16" s="31">
        <v>42284</v>
      </c>
      <c r="B16" s="35" t="s">
        <v>33</v>
      </c>
      <c r="C16" s="32"/>
      <c r="D16" s="36"/>
      <c r="E16" s="36"/>
      <c r="F16" s="37">
        <f t="shared" ref="F16:F18" si="1">(E16-D16)*24</f>
        <v>0</v>
      </c>
    </row>
    <row r="17" spans="1:11" ht="15.75" x14ac:dyDescent="0.25">
      <c r="A17" s="31">
        <v>42285</v>
      </c>
      <c r="B17" s="35" t="s">
        <v>33</v>
      </c>
      <c r="C17" s="32"/>
      <c r="D17" s="36"/>
      <c r="E17" s="36"/>
      <c r="F17" s="37">
        <f t="shared" si="1"/>
        <v>0</v>
      </c>
    </row>
    <row r="18" spans="1:11" ht="15.75" x14ac:dyDescent="0.25">
      <c r="A18" s="31">
        <v>42286</v>
      </c>
      <c r="B18" s="35" t="s">
        <v>33</v>
      </c>
      <c r="C18" s="32"/>
      <c r="D18" s="36"/>
      <c r="E18" s="36"/>
      <c r="F18" s="37">
        <f t="shared" si="1"/>
        <v>0</v>
      </c>
    </row>
    <row r="19" spans="1:11" ht="15.75" x14ac:dyDescent="0.25">
      <c r="A19" s="31">
        <v>42289</v>
      </c>
      <c r="B19" s="32" t="s">
        <v>19</v>
      </c>
      <c r="C19" s="32" t="s">
        <v>37</v>
      </c>
      <c r="D19" s="33">
        <v>0.3298611111111111</v>
      </c>
      <c r="E19" s="33">
        <v>0.45833333333333331</v>
      </c>
      <c r="F19" s="34">
        <f>(E19-D19)*24</f>
        <v>3.083333333333333</v>
      </c>
    </row>
    <row r="20" spans="1:11" ht="15.75" x14ac:dyDescent="0.25">
      <c r="A20" s="31">
        <v>42290</v>
      </c>
      <c r="B20" s="35" t="s">
        <v>20</v>
      </c>
      <c r="C20" s="32" t="s">
        <v>37</v>
      </c>
      <c r="D20" s="36">
        <v>0.45833333333333331</v>
      </c>
      <c r="E20" s="36">
        <v>0.625</v>
      </c>
      <c r="F20" s="37">
        <f>(E20-D20)*24</f>
        <v>4</v>
      </c>
      <c r="H20"/>
      <c r="I20"/>
      <c r="J20"/>
      <c r="K20"/>
    </row>
    <row r="21" spans="1:11" customFormat="1" ht="31.5" x14ac:dyDescent="0.25">
      <c r="A21" s="31">
        <v>42291</v>
      </c>
      <c r="B21" s="35" t="s">
        <v>21</v>
      </c>
      <c r="C21" s="32" t="s">
        <v>27</v>
      </c>
      <c r="D21" s="36">
        <v>0.375</v>
      </c>
      <c r="E21" s="36">
        <v>0.58333333333333337</v>
      </c>
      <c r="F21" s="37">
        <f>(E21-D21)*24</f>
        <v>5.0000000000000009</v>
      </c>
    </row>
    <row r="22" spans="1:11" customFormat="1" ht="15.75" x14ac:dyDescent="0.25">
      <c r="A22" s="31">
        <v>42292</v>
      </c>
      <c r="B22" s="35" t="s">
        <v>34</v>
      </c>
      <c r="C22" s="32" t="s">
        <v>37</v>
      </c>
      <c r="D22" s="36">
        <v>0.29166666666666669</v>
      </c>
      <c r="E22" s="36">
        <v>0.41666666666666669</v>
      </c>
      <c r="F22" s="37">
        <f>(E22-D22)*24</f>
        <v>3</v>
      </c>
    </row>
    <row r="23" spans="1:11" customFormat="1" ht="15.75" x14ac:dyDescent="0.25">
      <c r="A23" s="31">
        <v>42293</v>
      </c>
      <c r="B23" s="35"/>
      <c r="C23" s="32"/>
      <c r="D23" s="36"/>
      <c r="E23" s="36"/>
      <c r="F23" s="37">
        <f t="shared" ref="F23:F25" si="2">(E23-D23)*24</f>
        <v>0</v>
      </c>
    </row>
    <row r="24" spans="1:11" customFormat="1" ht="15.75" x14ac:dyDescent="0.25">
      <c r="A24" s="31">
        <v>42296</v>
      </c>
      <c r="B24" s="35"/>
      <c r="C24" s="32"/>
      <c r="D24" s="36"/>
      <c r="E24" s="36"/>
      <c r="F24" s="37">
        <f t="shared" si="2"/>
        <v>0</v>
      </c>
    </row>
    <row r="25" spans="1:11" customFormat="1" ht="15.75" x14ac:dyDescent="0.25">
      <c r="A25" s="31">
        <v>42297</v>
      </c>
      <c r="B25" s="35"/>
      <c r="C25" s="32"/>
      <c r="D25" s="36"/>
      <c r="E25" s="36"/>
      <c r="F25" s="37">
        <f t="shared" si="2"/>
        <v>0</v>
      </c>
    </row>
    <row r="26" spans="1:11" customFormat="1" ht="15.75" x14ac:dyDescent="0.25">
      <c r="A26" s="31">
        <v>42298</v>
      </c>
      <c r="B26" s="32"/>
      <c r="C26" s="32"/>
      <c r="D26" s="33"/>
      <c r="E26" s="33"/>
      <c r="F26" s="34">
        <f>(E26-D26)*24</f>
        <v>0</v>
      </c>
    </row>
    <row r="27" spans="1:11" customFormat="1" ht="15.75" x14ac:dyDescent="0.25">
      <c r="A27" s="31">
        <v>42299</v>
      </c>
      <c r="B27" s="35"/>
      <c r="C27" s="32"/>
      <c r="D27" s="36"/>
      <c r="E27" s="36"/>
      <c r="F27" s="37">
        <f>(E27-D27)*24</f>
        <v>0</v>
      </c>
    </row>
    <row r="28" spans="1:11" customFormat="1" ht="15.75" x14ac:dyDescent="0.25">
      <c r="A28" s="31">
        <v>42300</v>
      </c>
      <c r="B28" s="35"/>
      <c r="C28" s="32"/>
      <c r="D28" s="36"/>
      <c r="E28" s="36"/>
      <c r="F28" s="37">
        <f>(E28-D28)*24</f>
        <v>0</v>
      </c>
    </row>
    <row r="29" spans="1:11" customFormat="1" ht="15.75" x14ac:dyDescent="0.25">
      <c r="A29" s="31">
        <v>42303</v>
      </c>
      <c r="B29" s="35"/>
      <c r="C29" s="32"/>
      <c r="D29" s="36"/>
      <c r="E29" s="36"/>
      <c r="F29" s="37">
        <f>(E29-D29)*24</f>
        <v>0</v>
      </c>
    </row>
    <row r="30" spans="1:11" customFormat="1" ht="15.75" x14ac:dyDescent="0.25">
      <c r="A30" s="31">
        <v>42304</v>
      </c>
      <c r="B30" s="35"/>
      <c r="C30" s="32"/>
      <c r="D30" s="36"/>
      <c r="E30" s="36"/>
      <c r="F30" s="37">
        <f t="shared" ref="F30:F32" si="3">(E30-D30)*24</f>
        <v>0</v>
      </c>
    </row>
    <row r="31" spans="1:11" customFormat="1" ht="15.75" x14ac:dyDescent="0.25">
      <c r="A31" s="31">
        <v>42305</v>
      </c>
      <c r="B31" s="35"/>
      <c r="C31" s="32"/>
      <c r="D31" s="36"/>
      <c r="E31" s="36"/>
      <c r="F31" s="37">
        <f t="shared" si="3"/>
        <v>0</v>
      </c>
    </row>
    <row r="32" spans="1:11" customFormat="1" ht="15.75" x14ac:dyDescent="0.25">
      <c r="A32" s="31">
        <v>42306</v>
      </c>
      <c r="B32" s="35"/>
      <c r="C32" s="32"/>
      <c r="D32" s="36"/>
      <c r="E32" s="36"/>
      <c r="F32" s="37">
        <f t="shared" si="3"/>
        <v>0</v>
      </c>
    </row>
    <row r="33" spans="1:11" customFormat="1" ht="15.75" x14ac:dyDescent="0.25">
      <c r="A33" s="31">
        <v>42307</v>
      </c>
      <c r="B33" s="32"/>
      <c r="C33" s="32"/>
      <c r="D33" s="33"/>
      <c r="E33" s="33"/>
      <c r="F33" s="34">
        <f>(E33-D33)*24</f>
        <v>0</v>
      </c>
    </row>
    <row r="34" spans="1:11" customFormat="1" ht="15.75" x14ac:dyDescent="0.25">
      <c r="A34" s="31"/>
      <c r="B34" s="35"/>
      <c r="C34" s="32"/>
      <c r="D34" s="36"/>
      <c r="E34" s="36"/>
      <c r="F34" s="37">
        <f>(E34-D34)*24</f>
        <v>0</v>
      </c>
    </row>
    <row r="35" spans="1:11" customFormat="1" ht="15.75" x14ac:dyDescent="0.25">
      <c r="A35" s="31"/>
      <c r="B35" s="35"/>
      <c r="C35" s="32"/>
      <c r="D35" s="36"/>
      <c r="E35" s="36"/>
      <c r="F35" s="37">
        <f>(E35-D35)*24</f>
        <v>0</v>
      </c>
    </row>
    <row r="36" spans="1:11" customFormat="1" ht="15.75" x14ac:dyDescent="0.25">
      <c r="A36" s="31"/>
      <c r="B36" s="35"/>
      <c r="C36" s="32"/>
      <c r="D36" s="36"/>
      <c r="E36" s="36"/>
      <c r="F36" s="37">
        <f>(E36-D36)*24</f>
        <v>0</v>
      </c>
    </row>
    <row r="37" spans="1:11" customFormat="1" ht="15.75" x14ac:dyDescent="0.25">
      <c r="A37" s="31"/>
      <c r="B37" s="35"/>
      <c r="C37" s="32"/>
      <c r="D37" s="36"/>
      <c r="E37" s="36"/>
      <c r="F37" s="37">
        <f t="shared" ref="F37:F39" si="4">(E37-D37)*24</f>
        <v>0</v>
      </c>
    </row>
    <row r="38" spans="1:11" customFormat="1" ht="15.75" x14ac:dyDescent="0.25">
      <c r="A38" s="31"/>
      <c r="B38" s="35"/>
      <c r="C38" s="32"/>
      <c r="D38" s="36"/>
      <c r="E38" s="36"/>
      <c r="F38" s="37">
        <f t="shared" si="4"/>
        <v>0</v>
      </c>
    </row>
    <row r="39" spans="1:11" customFormat="1" ht="15.75" x14ac:dyDescent="0.25">
      <c r="A39" s="31"/>
      <c r="B39" s="35"/>
      <c r="C39" s="32"/>
      <c r="D39" s="36"/>
      <c r="E39" s="36"/>
      <c r="F39" s="37">
        <f t="shared" si="4"/>
        <v>0</v>
      </c>
    </row>
    <row r="40" spans="1:11" customFormat="1" ht="15.75" x14ac:dyDescent="0.25">
      <c r="A40" s="31"/>
      <c r="B40" s="32"/>
      <c r="C40" s="32"/>
      <c r="D40" s="33"/>
      <c r="E40" s="33"/>
      <c r="F40" s="34">
        <f>(E40-D40)*24</f>
        <v>0</v>
      </c>
    </row>
    <row r="41" spans="1:11" customFormat="1" ht="15.75" x14ac:dyDescent="0.25">
      <c r="A41" s="31"/>
      <c r="B41" s="35"/>
      <c r="C41" s="32"/>
      <c r="D41" s="36"/>
      <c r="E41" s="36"/>
      <c r="F41" s="37">
        <f>(E41-D41)*24</f>
        <v>0</v>
      </c>
    </row>
    <row r="42" spans="1:11" customFormat="1" ht="16.5" thickBot="1" x14ac:dyDescent="0.3">
      <c r="A42" s="31"/>
      <c r="B42" s="35"/>
      <c r="C42" s="32"/>
      <c r="D42" s="36"/>
      <c r="E42" s="36"/>
      <c r="F42" s="37">
        <f>(E42-D42)*24</f>
        <v>0</v>
      </c>
    </row>
    <row r="43" spans="1:11" customFormat="1" ht="16.5" thickBot="1" x14ac:dyDescent="0.3">
      <c r="A43" s="56" t="s">
        <v>13</v>
      </c>
      <c r="B43" s="57"/>
      <c r="C43" s="57"/>
      <c r="D43" s="57"/>
      <c r="E43" s="58"/>
      <c r="F43" s="38">
        <f>SUM(F12:F42)</f>
        <v>19.083333333333332</v>
      </c>
    </row>
    <row r="44" spans="1:11" customFormat="1" ht="15.75" x14ac:dyDescent="0.25">
      <c r="A44" s="22"/>
      <c r="B44" s="2"/>
      <c r="C44" s="2"/>
      <c r="D44" s="39"/>
      <c r="E44" s="39"/>
      <c r="F44" s="3"/>
      <c r="H44" s="4"/>
      <c r="I44" s="4"/>
      <c r="J44" s="4"/>
      <c r="K44" s="4"/>
    </row>
    <row r="45" spans="1:11" ht="28.5" customHeight="1" x14ac:dyDescent="0.25">
      <c r="A45" s="40" t="s">
        <v>10</v>
      </c>
      <c r="B45" s="41"/>
      <c r="C45" s="40" t="s">
        <v>4</v>
      </c>
      <c r="D45" s="67"/>
      <c r="E45" s="67"/>
      <c r="F45" s="67"/>
    </row>
    <row r="46" spans="1:11" ht="15.75" x14ac:dyDescent="0.25">
      <c r="A46" s="42"/>
      <c r="B46" s="43"/>
      <c r="C46" s="42"/>
      <c r="D46" s="44"/>
      <c r="E46" s="44"/>
      <c r="F46" s="44"/>
    </row>
    <row r="47" spans="1:11" ht="28.5" customHeight="1" x14ac:dyDescent="0.25">
      <c r="A47" s="40" t="s">
        <v>15</v>
      </c>
      <c r="B47" s="41"/>
      <c r="C47" s="40" t="s">
        <v>23</v>
      </c>
      <c r="D47" s="67"/>
      <c r="E47" s="67"/>
      <c r="F47" s="67"/>
      <c r="H47" s="5"/>
      <c r="I47" s="5"/>
      <c r="J47" s="5"/>
    </row>
    <row r="48" spans="1:11" ht="28.5" customHeight="1" x14ac:dyDescent="0.25">
      <c r="A48" s="40" t="s">
        <v>10</v>
      </c>
      <c r="B48" s="41"/>
      <c r="C48" s="40" t="s">
        <v>14</v>
      </c>
      <c r="D48" s="67"/>
      <c r="E48" s="67"/>
      <c r="F48" s="67"/>
      <c r="H48" s="5"/>
      <c r="I48" s="5"/>
      <c r="J48" s="5"/>
      <c r="K48" s="5"/>
    </row>
    <row r="49" spans="1:11" s="5" customFormat="1" ht="20.25" customHeight="1" x14ac:dyDescent="0.25">
      <c r="A49" s="71"/>
      <c r="B49" s="72"/>
      <c r="C49" s="24"/>
      <c r="D49" s="78"/>
      <c r="E49" s="78"/>
      <c r="F49" s="78"/>
    </row>
    <row r="50" spans="1:11" s="5" customFormat="1" ht="20.25" customHeight="1" x14ac:dyDescent="0.25">
      <c r="B50" s="18"/>
      <c r="C50" s="9"/>
      <c r="D50" s="11"/>
      <c r="E50" s="11"/>
      <c r="F50" s="11"/>
    </row>
    <row r="51" spans="1:11" s="5" customFormat="1" x14ac:dyDescent="0.25">
      <c r="B51" s="12"/>
      <c r="C51" s="12"/>
      <c r="D51" s="12"/>
      <c r="E51" s="12"/>
      <c r="F51" s="12"/>
    </row>
    <row r="52" spans="1:11" s="5" customFormat="1" ht="18.75" x14ac:dyDescent="0.3">
      <c r="A52" s="10"/>
      <c r="B52" s="8"/>
      <c r="C52" s="8"/>
      <c r="E52" s="13"/>
    </row>
    <row r="53" spans="1:11" s="5" customFormat="1" ht="15" customHeight="1" x14ac:dyDescent="0.25">
      <c r="A53" s="6"/>
      <c r="B53" s="4"/>
      <c r="C53" s="4"/>
      <c r="D53" s="4"/>
      <c r="E53" s="4"/>
      <c r="F53" s="4"/>
      <c r="H53" s="4"/>
      <c r="I53" s="4"/>
      <c r="J53" s="4"/>
    </row>
    <row r="54" spans="1:11" s="5" customFormat="1" x14ac:dyDescent="0.25">
      <c r="A54" s="21"/>
      <c r="B54" s="21"/>
      <c r="C54" s="21"/>
      <c r="D54" s="21"/>
      <c r="E54" s="21"/>
      <c r="F54" s="21"/>
      <c r="H54" s="4"/>
      <c r="I54" s="4"/>
      <c r="J54" s="4"/>
      <c r="K54" s="4"/>
    </row>
    <row r="55" spans="1:11" x14ac:dyDescent="0.25">
      <c r="A55" s="21"/>
      <c r="B55" s="21"/>
      <c r="C55" s="21"/>
      <c r="D55" s="21"/>
      <c r="E55" s="21"/>
      <c r="F55" s="21"/>
    </row>
    <row r="56" spans="1:11" x14ac:dyDescent="0.25">
      <c r="A56" s="21"/>
      <c r="B56" s="21"/>
      <c r="C56" s="21"/>
      <c r="D56" s="21"/>
      <c r="E56" s="21"/>
      <c r="F56" s="21"/>
      <c r="G56" s="21"/>
    </row>
    <row r="57" spans="1:11" x14ac:dyDescent="0.25">
      <c r="A57" s="21"/>
      <c r="B57" s="21"/>
      <c r="C57" s="21"/>
      <c r="D57" s="21"/>
      <c r="E57" s="21"/>
      <c r="F57" s="21"/>
      <c r="G57" s="21"/>
    </row>
    <row r="58" spans="1:11" x14ac:dyDescent="0.25">
      <c r="A58" s="7"/>
      <c r="G58" s="21"/>
    </row>
    <row r="59" spans="1:11" x14ac:dyDescent="0.25">
      <c r="A59" s="6"/>
      <c r="G59" s="21"/>
    </row>
    <row r="60" spans="1:11" x14ac:dyDescent="0.25">
      <c r="A60" s="6"/>
    </row>
    <row r="61" spans="1:11" x14ac:dyDescent="0.25">
      <c r="A61" s="7"/>
    </row>
    <row r="62" spans="1:11" x14ac:dyDescent="0.25">
      <c r="A62" s="7"/>
    </row>
    <row r="63" spans="1:11" x14ac:dyDescent="0.25">
      <c r="A63" s="7"/>
    </row>
    <row r="64" spans="1:11" x14ac:dyDescent="0.25">
      <c r="A64" s="7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7"/>
    </row>
    <row r="70" spans="1:1" x14ac:dyDescent="0.25">
      <c r="A70" s="7"/>
    </row>
    <row r="72" spans="1:1" x14ac:dyDescent="0.25">
      <c r="A72" s="6"/>
    </row>
    <row r="84" spans="1:253" ht="15.75" x14ac:dyDescent="0.25">
      <c r="A84" s="68"/>
      <c r="B84" s="68"/>
      <c r="C84" s="1"/>
      <c r="D84" s="68"/>
      <c r="E84" s="68"/>
      <c r="F84" s="68"/>
    </row>
    <row r="85" spans="1:253" ht="15.75" x14ac:dyDescent="0.25">
      <c r="A85" s="68"/>
      <c r="B85" s="68"/>
      <c r="C85" s="1"/>
      <c r="D85" s="68"/>
      <c r="E85" s="68"/>
      <c r="F85" s="68"/>
    </row>
    <row r="86" spans="1:253" ht="15.75" x14ac:dyDescent="0.25">
      <c r="A86" s="68"/>
      <c r="B86" s="68"/>
      <c r="C86" s="1"/>
      <c r="D86" s="68"/>
      <c r="E86" s="68"/>
      <c r="F86" s="68"/>
    </row>
    <row r="87" spans="1:253" ht="15.75" x14ac:dyDescent="0.25">
      <c r="A87" s="68"/>
      <c r="B87" s="68"/>
      <c r="C87" s="1"/>
      <c r="D87" s="68"/>
      <c r="E87" s="68"/>
      <c r="F87" s="68"/>
    </row>
    <row r="89" spans="1:253" x14ac:dyDescent="0.25">
      <c r="H89" s="68"/>
      <c r="I89" s="68"/>
      <c r="J89" s="68"/>
    </row>
    <row r="90" spans="1:253" ht="15" customHeight="1" x14ac:dyDescent="0.25">
      <c r="H90" s="68"/>
      <c r="I90" s="68"/>
      <c r="J90" s="68"/>
      <c r="K90" s="68"/>
    </row>
    <row r="91" spans="1:253" s="5" customFormat="1" ht="15" customHeight="1" x14ac:dyDescent="0.25">
      <c r="A91" s="4"/>
      <c r="B91" s="4"/>
      <c r="C91" s="4"/>
      <c r="D91" s="4"/>
      <c r="E91" s="4"/>
      <c r="F91" s="4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8"/>
      <c r="BK91" s="68"/>
      <c r="BL91" s="68"/>
      <c r="BM91" s="68"/>
      <c r="BN91" s="68"/>
      <c r="BO91" s="68"/>
      <c r="BP91" s="68"/>
      <c r="BQ91" s="68"/>
      <c r="BR91" s="68"/>
      <c r="BS91" s="68"/>
      <c r="BT91" s="68"/>
      <c r="BU91" s="68"/>
      <c r="BV91" s="68"/>
      <c r="BW91" s="68"/>
      <c r="BX91" s="68"/>
      <c r="BY91" s="68"/>
      <c r="BZ91" s="68"/>
      <c r="CA91" s="68"/>
      <c r="CB91" s="68"/>
      <c r="CC91" s="68"/>
      <c r="CD91" s="68"/>
      <c r="CE91" s="68"/>
      <c r="CF91" s="68"/>
      <c r="CG91" s="68"/>
      <c r="CH91" s="68"/>
      <c r="CI91" s="68"/>
      <c r="CJ91" s="68"/>
      <c r="CK91" s="68"/>
      <c r="CL91" s="68"/>
      <c r="CM91" s="68"/>
      <c r="CN91" s="68"/>
      <c r="CO91" s="68"/>
      <c r="CP91" s="68"/>
      <c r="CQ91" s="68"/>
      <c r="CR91" s="68"/>
      <c r="CS91" s="68"/>
      <c r="CT91" s="68"/>
      <c r="CU91" s="68"/>
      <c r="CV91" s="68"/>
      <c r="CW91" s="68"/>
      <c r="CX91" s="68"/>
      <c r="CY91" s="68"/>
      <c r="CZ91" s="68"/>
      <c r="DA91" s="68"/>
      <c r="DB91" s="68"/>
      <c r="DC91" s="68"/>
      <c r="DD91" s="68"/>
      <c r="DE91" s="68"/>
      <c r="DF91" s="68"/>
      <c r="DG91" s="68"/>
      <c r="DH91" s="68"/>
      <c r="DI91" s="68"/>
      <c r="DJ91" s="68"/>
      <c r="DK91" s="68"/>
      <c r="DL91" s="68"/>
      <c r="DM91" s="68"/>
      <c r="DN91" s="68"/>
      <c r="DO91" s="68"/>
      <c r="DP91" s="68"/>
      <c r="DQ91" s="68"/>
      <c r="DR91" s="68"/>
      <c r="DS91" s="68"/>
      <c r="DT91" s="68"/>
      <c r="DU91" s="68"/>
      <c r="DV91" s="68"/>
      <c r="DW91" s="68"/>
      <c r="DX91" s="68"/>
      <c r="DY91" s="68"/>
      <c r="DZ91" s="68"/>
      <c r="EA91" s="68"/>
      <c r="EB91" s="68"/>
      <c r="EC91" s="68"/>
      <c r="ED91" s="68"/>
      <c r="EE91" s="68"/>
      <c r="EF91" s="68"/>
      <c r="EG91" s="68"/>
      <c r="EH91" s="68"/>
      <c r="EI91" s="68"/>
      <c r="EJ91" s="68"/>
      <c r="EK91" s="68"/>
      <c r="EL91" s="68"/>
      <c r="EM91" s="68"/>
      <c r="EN91" s="68"/>
      <c r="EO91" s="68"/>
      <c r="EP91" s="68"/>
      <c r="EQ91" s="68"/>
      <c r="ER91" s="68"/>
      <c r="ES91" s="68"/>
      <c r="ET91" s="68"/>
      <c r="EU91" s="68"/>
      <c r="EV91" s="68"/>
      <c r="EW91" s="68"/>
      <c r="EX91" s="68"/>
      <c r="EY91" s="68"/>
      <c r="EZ91" s="68"/>
      <c r="FA91" s="68"/>
      <c r="FB91" s="68"/>
      <c r="FC91" s="68"/>
      <c r="FD91" s="68"/>
      <c r="FE91" s="68"/>
      <c r="FF91" s="68"/>
      <c r="FG91" s="68"/>
      <c r="FH91" s="68"/>
      <c r="FI91" s="68"/>
      <c r="FJ91" s="68"/>
      <c r="FK91" s="68"/>
      <c r="FL91" s="68"/>
      <c r="FM91" s="68"/>
      <c r="FN91" s="68"/>
      <c r="FO91" s="68"/>
      <c r="FP91" s="68"/>
      <c r="FQ91" s="68"/>
      <c r="FR91" s="68"/>
      <c r="FS91" s="68"/>
      <c r="FT91" s="68"/>
      <c r="FU91" s="68"/>
      <c r="FV91" s="68"/>
      <c r="FW91" s="68"/>
      <c r="FX91" s="68"/>
      <c r="FY91" s="68"/>
      <c r="FZ91" s="68"/>
      <c r="GA91" s="68"/>
      <c r="GB91" s="68"/>
      <c r="GC91" s="68"/>
      <c r="GD91" s="68"/>
      <c r="GE91" s="68"/>
      <c r="GF91" s="68"/>
      <c r="GG91" s="68"/>
      <c r="GH91" s="68"/>
      <c r="GI91" s="68"/>
      <c r="GJ91" s="68"/>
      <c r="GK91" s="68"/>
      <c r="GL91" s="68"/>
      <c r="GM91" s="68"/>
      <c r="GN91" s="68"/>
      <c r="GO91" s="68"/>
      <c r="GP91" s="68"/>
      <c r="GQ91" s="68"/>
      <c r="GR91" s="68"/>
      <c r="GS91" s="68"/>
      <c r="GT91" s="68"/>
      <c r="GU91" s="68"/>
      <c r="GV91" s="68"/>
      <c r="GW91" s="68"/>
      <c r="GX91" s="68"/>
      <c r="GY91" s="68"/>
      <c r="GZ91" s="68"/>
      <c r="HA91" s="68"/>
      <c r="HB91" s="68"/>
      <c r="HC91" s="68"/>
      <c r="HD91" s="68"/>
      <c r="HE91" s="68"/>
      <c r="HF91" s="68"/>
      <c r="HG91" s="68"/>
      <c r="HH91" s="68"/>
      <c r="HI91" s="68"/>
      <c r="HJ91" s="68"/>
      <c r="HK91" s="68"/>
      <c r="HL91" s="68"/>
      <c r="HM91" s="68"/>
      <c r="HN91" s="68"/>
      <c r="HO91" s="68"/>
      <c r="HP91" s="68"/>
      <c r="HQ91" s="68"/>
      <c r="HR91" s="68"/>
      <c r="HS91" s="68"/>
      <c r="HT91" s="68"/>
      <c r="HU91" s="68"/>
      <c r="HV91" s="68"/>
      <c r="HW91" s="68"/>
      <c r="HX91" s="68"/>
      <c r="HY91" s="68"/>
      <c r="HZ91" s="68"/>
      <c r="IA91" s="68"/>
      <c r="IB91" s="68"/>
      <c r="IC91" s="68"/>
      <c r="ID91" s="68"/>
      <c r="IE91" s="68"/>
      <c r="IF91" s="68"/>
      <c r="IG91" s="68"/>
      <c r="IH91" s="68"/>
      <c r="II91" s="68"/>
      <c r="IJ91" s="68"/>
      <c r="IK91" s="68"/>
      <c r="IL91" s="68"/>
      <c r="IM91" s="68"/>
      <c r="IN91" s="68"/>
      <c r="IO91" s="68"/>
      <c r="IP91" s="68"/>
      <c r="IQ91" s="68"/>
      <c r="IR91" s="68"/>
      <c r="IS91" s="68"/>
    </row>
    <row r="92" spans="1:253" s="5" customFormat="1" ht="15" customHeight="1" x14ac:dyDescent="0.25">
      <c r="A92" s="4"/>
      <c r="B92" s="4"/>
      <c r="C92" s="4"/>
      <c r="D92" s="4"/>
      <c r="E92" s="4"/>
      <c r="F92" s="4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8"/>
      <c r="BK92" s="68"/>
      <c r="BL92" s="68"/>
      <c r="BM92" s="68"/>
      <c r="BN92" s="68"/>
      <c r="BO92" s="68"/>
      <c r="BP92" s="68"/>
      <c r="BQ92" s="68"/>
      <c r="BR92" s="68"/>
      <c r="BS92" s="68"/>
      <c r="BT92" s="68"/>
      <c r="BU92" s="68"/>
      <c r="BV92" s="68"/>
      <c r="BW92" s="68"/>
      <c r="BX92" s="68"/>
      <c r="BY92" s="68"/>
      <c r="BZ92" s="68"/>
      <c r="CA92" s="68"/>
      <c r="CB92" s="68"/>
      <c r="CC92" s="68"/>
      <c r="CD92" s="68"/>
      <c r="CE92" s="68"/>
      <c r="CF92" s="68"/>
      <c r="CG92" s="68"/>
      <c r="CH92" s="68"/>
      <c r="CI92" s="68"/>
      <c r="CJ92" s="68"/>
      <c r="CK92" s="68"/>
      <c r="CL92" s="68"/>
      <c r="CM92" s="68"/>
      <c r="CN92" s="68"/>
      <c r="CO92" s="68"/>
      <c r="CP92" s="68"/>
      <c r="CQ92" s="68"/>
      <c r="CR92" s="68"/>
      <c r="CS92" s="68"/>
      <c r="CT92" s="68"/>
      <c r="CU92" s="68"/>
      <c r="CV92" s="68"/>
      <c r="CW92" s="68"/>
      <c r="CX92" s="68"/>
      <c r="CY92" s="68"/>
      <c r="CZ92" s="68"/>
      <c r="DA92" s="68"/>
      <c r="DB92" s="68"/>
      <c r="DC92" s="68"/>
      <c r="DD92" s="68"/>
      <c r="DE92" s="68"/>
      <c r="DF92" s="68"/>
      <c r="DG92" s="68"/>
      <c r="DH92" s="68"/>
      <c r="DI92" s="68"/>
      <c r="DJ92" s="68"/>
      <c r="DK92" s="68"/>
      <c r="DL92" s="68"/>
      <c r="DM92" s="68"/>
      <c r="DN92" s="68"/>
      <c r="DO92" s="68"/>
      <c r="DP92" s="68"/>
      <c r="DQ92" s="68"/>
      <c r="DR92" s="68"/>
      <c r="DS92" s="68"/>
      <c r="DT92" s="68"/>
      <c r="DU92" s="68"/>
      <c r="DV92" s="68"/>
      <c r="DW92" s="68"/>
      <c r="DX92" s="68"/>
      <c r="DY92" s="68"/>
      <c r="DZ92" s="68"/>
      <c r="EA92" s="68"/>
      <c r="EB92" s="68"/>
      <c r="EC92" s="68"/>
      <c r="ED92" s="68"/>
      <c r="EE92" s="68"/>
      <c r="EF92" s="68"/>
      <c r="EG92" s="68"/>
      <c r="EH92" s="68"/>
      <c r="EI92" s="68"/>
      <c r="EJ92" s="68"/>
      <c r="EK92" s="68"/>
      <c r="EL92" s="68"/>
      <c r="EM92" s="68"/>
      <c r="EN92" s="68"/>
      <c r="EO92" s="68"/>
      <c r="EP92" s="68"/>
      <c r="EQ92" s="68"/>
      <c r="ER92" s="68"/>
      <c r="ES92" s="68"/>
      <c r="ET92" s="68"/>
      <c r="EU92" s="68"/>
      <c r="EV92" s="68"/>
      <c r="EW92" s="68"/>
      <c r="EX92" s="68"/>
      <c r="EY92" s="68"/>
      <c r="EZ92" s="68"/>
      <c r="FA92" s="68"/>
      <c r="FB92" s="68"/>
      <c r="FC92" s="68"/>
      <c r="FD92" s="68"/>
      <c r="FE92" s="68"/>
      <c r="FF92" s="68"/>
      <c r="FG92" s="68"/>
      <c r="FH92" s="68"/>
      <c r="FI92" s="68"/>
      <c r="FJ92" s="68"/>
      <c r="FK92" s="68"/>
      <c r="FL92" s="68"/>
      <c r="FM92" s="68"/>
      <c r="FN92" s="68"/>
      <c r="FO92" s="68"/>
      <c r="FP92" s="68"/>
      <c r="FQ92" s="68"/>
      <c r="FR92" s="68"/>
      <c r="FS92" s="68"/>
      <c r="FT92" s="68"/>
      <c r="FU92" s="68"/>
      <c r="FV92" s="68"/>
      <c r="FW92" s="68"/>
      <c r="FX92" s="68"/>
      <c r="FY92" s="68"/>
      <c r="FZ92" s="68"/>
      <c r="GA92" s="68"/>
      <c r="GB92" s="68"/>
      <c r="GC92" s="68"/>
      <c r="GD92" s="68"/>
      <c r="GE92" s="68"/>
      <c r="GF92" s="68"/>
      <c r="GG92" s="68"/>
      <c r="GH92" s="68"/>
      <c r="GI92" s="68"/>
      <c r="GJ92" s="68"/>
      <c r="GK92" s="68"/>
      <c r="GL92" s="68"/>
      <c r="GM92" s="68"/>
      <c r="GN92" s="68"/>
      <c r="GO92" s="68"/>
      <c r="GP92" s="68"/>
      <c r="GQ92" s="68"/>
      <c r="GR92" s="68"/>
      <c r="GS92" s="68"/>
      <c r="GT92" s="68"/>
      <c r="GU92" s="68"/>
      <c r="GV92" s="68"/>
      <c r="GW92" s="68"/>
      <c r="GX92" s="68"/>
      <c r="GY92" s="68"/>
      <c r="GZ92" s="68"/>
      <c r="HA92" s="68"/>
      <c r="HB92" s="68"/>
      <c r="HC92" s="68"/>
      <c r="HD92" s="68"/>
      <c r="HE92" s="68"/>
      <c r="HF92" s="68"/>
      <c r="HG92" s="68"/>
      <c r="HH92" s="68"/>
      <c r="HI92" s="68"/>
      <c r="HJ92" s="68"/>
      <c r="HK92" s="68"/>
      <c r="HL92" s="68"/>
      <c r="HM92" s="68"/>
      <c r="HN92" s="68"/>
      <c r="HO92" s="68"/>
      <c r="HP92" s="68"/>
      <c r="HQ92" s="68"/>
      <c r="HR92" s="68"/>
      <c r="HS92" s="68"/>
      <c r="HT92" s="68"/>
      <c r="HU92" s="68"/>
      <c r="HV92" s="68"/>
      <c r="HW92" s="68"/>
      <c r="HX92" s="68"/>
      <c r="HY92" s="68"/>
      <c r="HZ92" s="68"/>
      <c r="IA92" s="68"/>
      <c r="IB92" s="68"/>
      <c r="IC92" s="68"/>
      <c r="ID92" s="68"/>
      <c r="IE92" s="68"/>
      <c r="IF92" s="68"/>
      <c r="IG92" s="68"/>
      <c r="IH92" s="68"/>
      <c r="II92" s="68"/>
      <c r="IJ92" s="68"/>
      <c r="IK92" s="68"/>
      <c r="IL92" s="68"/>
      <c r="IM92" s="68"/>
      <c r="IN92" s="68"/>
      <c r="IO92" s="68"/>
      <c r="IP92" s="68"/>
      <c r="IQ92" s="68"/>
      <c r="IR92" s="68"/>
      <c r="IS92" s="68"/>
    </row>
    <row r="93" spans="1:253" s="5" customFormat="1" ht="15" customHeight="1" x14ac:dyDescent="0.25">
      <c r="A93" s="4"/>
      <c r="B93" s="4"/>
      <c r="C93" s="4"/>
      <c r="D93" s="4"/>
      <c r="E93" s="4"/>
      <c r="F93" s="4"/>
      <c r="G93" s="68"/>
      <c r="H93" s="4"/>
      <c r="I93" s="4"/>
      <c r="J93" s="4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  <c r="BR93" s="68"/>
      <c r="BS93" s="68"/>
      <c r="BT93" s="68"/>
      <c r="BU93" s="68"/>
      <c r="BV93" s="68"/>
      <c r="BW93" s="68"/>
      <c r="BX93" s="68"/>
      <c r="BY93" s="68"/>
      <c r="BZ93" s="68"/>
      <c r="CA93" s="68"/>
      <c r="CB93" s="68"/>
      <c r="CC93" s="68"/>
      <c r="CD93" s="68"/>
      <c r="CE93" s="68"/>
      <c r="CF93" s="68"/>
      <c r="CG93" s="68"/>
      <c r="CH93" s="68"/>
      <c r="CI93" s="68"/>
      <c r="CJ93" s="68"/>
      <c r="CK93" s="68"/>
      <c r="CL93" s="68"/>
      <c r="CM93" s="68"/>
      <c r="CN93" s="68"/>
      <c r="CO93" s="68"/>
      <c r="CP93" s="68"/>
      <c r="CQ93" s="68"/>
      <c r="CR93" s="68"/>
      <c r="CS93" s="68"/>
      <c r="CT93" s="68"/>
      <c r="CU93" s="68"/>
      <c r="CV93" s="68"/>
      <c r="CW93" s="68"/>
      <c r="CX93" s="68"/>
      <c r="CY93" s="68"/>
      <c r="CZ93" s="68"/>
      <c r="DA93" s="68"/>
      <c r="DB93" s="68"/>
      <c r="DC93" s="68"/>
      <c r="DD93" s="68"/>
      <c r="DE93" s="68"/>
      <c r="DF93" s="68"/>
      <c r="DG93" s="68"/>
      <c r="DH93" s="68"/>
      <c r="DI93" s="68"/>
      <c r="DJ93" s="68"/>
      <c r="DK93" s="68"/>
      <c r="DL93" s="68"/>
      <c r="DM93" s="68"/>
      <c r="DN93" s="68"/>
      <c r="DO93" s="68"/>
      <c r="DP93" s="68"/>
      <c r="DQ93" s="68"/>
      <c r="DR93" s="68"/>
      <c r="DS93" s="68"/>
      <c r="DT93" s="68"/>
      <c r="DU93" s="68"/>
      <c r="DV93" s="68"/>
      <c r="DW93" s="68"/>
      <c r="DX93" s="68"/>
      <c r="DY93" s="68"/>
      <c r="DZ93" s="68"/>
      <c r="EA93" s="68"/>
      <c r="EB93" s="68"/>
      <c r="EC93" s="68"/>
      <c r="ED93" s="68"/>
      <c r="EE93" s="68"/>
      <c r="EF93" s="68"/>
      <c r="EG93" s="68"/>
      <c r="EH93" s="68"/>
      <c r="EI93" s="68"/>
      <c r="EJ93" s="68"/>
      <c r="EK93" s="68"/>
      <c r="EL93" s="68"/>
      <c r="EM93" s="68"/>
      <c r="EN93" s="68"/>
      <c r="EO93" s="68"/>
      <c r="EP93" s="68"/>
      <c r="EQ93" s="68"/>
      <c r="ER93" s="68"/>
      <c r="ES93" s="68"/>
      <c r="ET93" s="68"/>
      <c r="EU93" s="68"/>
      <c r="EV93" s="68"/>
      <c r="EW93" s="68"/>
      <c r="EX93" s="68"/>
      <c r="EY93" s="68"/>
      <c r="EZ93" s="68"/>
      <c r="FA93" s="68"/>
      <c r="FB93" s="68"/>
      <c r="FC93" s="68"/>
      <c r="FD93" s="68"/>
      <c r="FE93" s="68"/>
      <c r="FF93" s="68"/>
      <c r="FG93" s="68"/>
      <c r="FH93" s="68"/>
      <c r="FI93" s="68"/>
      <c r="FJ93" s="68"/>
      <c r="FK93" s="68"/>
      <c r="FL93" s="68"/>
      <c r="FM93" s="68"/>
      <c r="FN93" s="68"/>
      <c r="FO93" s="68"/>
      <c r="FP93" s="68"/>
      <c r="FQ93" s="68"/>
      <c r="FR93" s="68"/>
      <c r="FS93" s="68"/>
      <c r="FT93" s="68"/>
      <c r="FU93" s="68"/>
      <c r="FV93" s="68"/>
      <c r="FW93" s="68"/>
      <c r="FX93" s="68"/>
      <c r="FY93" s="68"/>
      <c r="FZ93" s="68"/>
      <c r="GA93" s="68"/>
      <c r="GB93" s="68"/>
      <c r="GC93" s="68"/>
      <c r="GD93" s="68"/>
      <c r="GE93" s="68"/>
      <c r="GF93" s="68"/>
      <c r="GG93" s="68"/>
      <c r="GH93" s="68"/>
      <c r="GI93" s="68"/>
      <c r="GJ93" s="68"/>
      <c r="GK93" s="68"/>
      <c r="GL93" s="68"/>
      <c r="GM93" s="68"/>
      <c r="GN93" s="68"/>
      <c r="GO93" s="68"/>
      <c r="GP93" s="68"/>
      <c r="GQ93" s="68"/>
      <c r="GR93" s="68"/>
      <c r="GS93" s="68"/>
      <c r="GT93" s="68"/>
      <c r="GU93" s="68"/>
      <c r="GV93" s="68"/>
      <c r="GW93" s="68"/>
      <c r="GX93" s="68"/>
      <c r="GY93" s="68"/>
      <c r="GZ93" s="68"/>
      <c r="HA93" s="68"/>
      <c r="HB93" s="68"/>
      <c r="HC93" s="68"/>
      <c r="HD93" s="68"/>
      <c r="HE93" s="68"/>
      <c r="HF93" s="68"/>
      <c r="HG93" s="68"/>
      <c r="HH93" s="68"/>
      <c r="HI93" s="68"/>
      <c r="HJ93" s="68"/>
      <c r="HK93" s="68"/>
      <c r="HL93" s="68"/>
      <c r="HM93" s="68"/>
      <c r="HN93" s="68"/>
      <c r="HO93" s="68"/>
      <c r="HP93" s="68"/>
      <c r="HQ93" s="68"/>
      <c r="HR93" s="68"/>
      <c r="HS93" s="68"/>
      <c r="HT93" s="68"/>
      <c r="HU93" s="68"/>
      <c r="HV93" s="68"/>
      <c r="HW93" s="68"/>
      <c r="HX93" s="68"/>
      <c r="HY93" s="68"/>
      <c r="HZ93" s="68"/>
      <c r="IA93" s="68"/>
      <c r="IB93" s="68"/>
      <c r="IC93" s="68"/>
      <c r="ID93" s="68"/>
      <c r="IE93" s="68"/>
      <c r="IF93" s="68"/>
      <c r="IG93" s="68"/>
      <c r="IH93" s="68"/>
      <c r="II93" s="68"/>
      <c r="IJ93" s="68"/>
      <c r="IK93" s="68"/>
      <c r="IL93" s="68"/>
      <c r="IM93" s="68"/>
      <c r="IN93" s="68"/>
      <c r="IO93" s="68"/>
      <c r="IP93" s="68"/>
      <c r="IQ93" s="68"/>
      <c r="IR93" s="68"/>
      <c r="IS93" s="68"/>
    </row>
    <row r="94" spans="1:253" s="5" customFormat="1" ht="15" customHeight="1" x14ac:dyDescent="0.25">
      <c r="A94" s="4"/>
      <c r="B94" s="4"/>
      <c r="C94" s="4"/>
      <c r="D94" s="4"/>
      <c r="E94" s="4"/>
      <c r="F94" s="4"/>
      <c r="G94" s="68"/>
      <c r="H94" s="4"/>
      <c r="I94" s="4"/>
      <c r="J94" s="4"/>
      <c r="K94" s="4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  <c r="BR94" s="68"/>
      <c r="BS94" s="68"/>
      <c r="BT94" s="68"/>
      <c r="BU94" s="68"/>
      <c r="BV94" s="68"/>
      <c r="BW94" s="68"/>
      <c r="BX94" s="68"/>
      <c r="BY94" s="68"/>
      <c r="BZ94" s="68"/>
      <c r="CA94" s="68"/>
      <c r="CB94" s="68"/>
      <c r="CC94" s="68"/>
      <c r="CD94" s="68"/>
      <c r="CE94" s="68"/>
      <c r="CF94" s="68"/>
      <c r="CG94" s="68"/>
      <c r="CH94" s="68"/>
      <c r="CI94" s="68"/>
      <c r="CJ94" s="68"/>
      <c r="CK94" s="68"/>
      <c r="CL94" s="68"/>
      <c r="CM94" s="68"/>
      <c r="CN94" s="68"/>
      <c r="CO94" s="68"/>
      <c r="CP94" s="68"/>
      <c r="CQ94" s="68"/>
      <c r="CR94" s="68"/>
      <c r="CS94" s="68"/>
      <c r="CT94" s="68"/>
      <c r="CU94" s="68"/>
      <c r="CV94" s="68"/>
      <c r="CW94" s="68"/>
      <c r="CX94" s="68"/>
      <c r="CY94" s="68"/>
      <c r="CZ94" s="68"/>
      <c r="DA94" s="68"/>
      <c r="DB94" s="68"/>
      <c r="DC94" s="68"/>
      <c r="DD94" s="68"/>
      <c r="DE94" s="68"/>
      <c r="DF94" s="68"/>
      <c r="DG94" s="68"/>
      <c r="DH94" s="68"/>
      <c r="DI94" s="68"/>
      <c r="DJ94" s="68"/>
      <c r="DK94" s="68"/>
      <c r="DL94" s="68"/>
      <c r="DM94" s="68"/>
      <c r="DN94" s="68"/>
      <c r="DO94" s="68"/>
      <c r="DP94" s="68"/>
      <c r="DQ94" s="68"/>
      <c r="DR94" s="68"/>
      <c r="DS94" s="68"/>
      <c r="DT94" s="68"/>
      <c r="DU94" s="68"/>
      <c r="DV94" s="68"/>
      <c r="DW94" s="68"/>
      <c r="DX94" s="68"/>
      <c r="DY94" s="68"/>
      <c r="DZ94" s="68"/>
      <c r="EA94" s="68"/>
      <c r="EB94" s="68"/>
      <c r="EC94" s="68"/>
      <c r="ED94" s="68"/>
      <c r="EE94" s="68"/>
      <c r="EF94" s="68"/>
      <c r="EG94" s="68"/>
      <c r="EH94" s="68"/>
      <c r="EI94" s="68"/>
      <c r="EJ94" s="68"/>
      <c r="EK94" s="68"/>
      <c r="EL94" s="68"/>
      <c r="EM94" s="68"/>
      <c r="EN94" s="68"/>
      <c r="EO94" s="68"/>
      <c r="EP94" s="68"/>
      <c r="EQ94" s="68"/>
      <c r="ER94" s="68"/>
      <c r="ES94" s="68"/>
      <c r="ET94" s="68"/>
      <c r="EU94" s="68"/>
      <c r="EV94" s="68"/>
      <c r="EW94" s="68"/>
      <c r="EX94" s="68"/>
      <c r="EY94" s="68"/>
      <c r="EZ94" s="68"/>
      <c r="FA94" s="68"/>
      <c r="FB94" s="68"/>
      <c r="FC94" s="68"/>
      <c r="FD94" s="68"/>
      <c r="FE94" s="68"/>
      <c r="FF94" s="68"/>
      <c r="FG94" s="68"/>
      <c r="FH94" s="68"/>
      <c r="FI94" s="68"/>
      <c r="FJ94" s="68"/>
      <c r="FK94" s="68"/>
      <c r="FL94" s="68"/>
      <c r="FM94" s="68"/>
      <c r="FN94" s="68"/>
      <c r="FO94" s="68"/>
      <c r="FP94" s="68"/>
      <c r="FQ94" s="68"/>
      <c r="FR94" s="68"/>
      <c r="FS94" s="68"/>
      <c r="FT94" s="68"/>
      <c r="FU94" s="68"/>
      <c r="FV94" s="68"/>
      <c r="FW94" s="68"/>
      <c r="FX94" s="68"/>
      <c r="FY94" s="68"/>
      <c r="FZ94" s="68"/>
      <c r="GA94" s="68"/>
      <c r="GB94" s="68"/>
      <c r="GC94" s="68"/>
      <c r="GD94" s="68"/>
      <c r="GE94" s="68"/>
      <c r="GF94" s="68"/>
      <c r="GG94" s="68"/>
      <c r="GH94" s="68"/>
      <c r="GI94" s="68"/>
      <c r="GJ94" s="68"/>
      <c r="GK94" s="68"/>
      <c r="GL94" s="68"/>
      <c r="GM94" s="68"/>
      <c r="GN94" s="68"/>
      <c r="GO94" s="68"/>
      <c r="GP94" s="68"/>
      <c r="GQ94" s="68"/>
      <c r="GR94" s="68"/>
      <c r="GS94" s="68"/>
      <c r="GT94" s="68"/>
      <c r="GU94" s="68"/>
      <c r="GV94" s="68"/>
      <c r="GW94" s="68"/>
      <c r="GX94" s="68"/>
      <c r="GY94" s="68"/>
      <c r="GZ94" s="68"/>
      <c r="HA94" s="68"/>
      <c r="HB94" s="68"/>
      <c r="HC94" s="68"/>
      <c r="HD94" s="68"/>
      <c r="HE94" s="68"/>
      <c r="HF94" s="68"/>
      <c r="HG94" s="68"/>
      <c r="HH94" s="68"/>
      <c r="HI94" s="68"/>
      <c r="HJ94" s="68"/>
      <c r="HK94" s="68"/>
      <c r="HL94" s="68"/>
      <c r="HM94" s="68"/>
      <c r="HN94" s="68"/>
      <c r="HO94" s="68"/>
      <c r="HP94" s="68"/>
      <c r="HQ94" s="68"/>
      <c r="HR94" s="68"/>
      <c r="HS94" s="68"/>
      <c r="HT94" s="68"/>
      <c r="HU94" s="68"/>
      <c r="HV94" s="68"/>
      <c r="HW94" s="68"/>
      <c r="HX94" s="68"/>
      <c r="HY94" s="68"/>
      <c r="HZ94" s="68"/>
      <c r="IA94" s="68"/>
      <c r="IB94" s="68"/>
      <c r="IC94" s="68"/>
      <c r="ID94" s="68"/>
      <c r="IE94" s="68"/>
      <c r="IF94" s="68"/>
      <c r="IG94" s="68"/>
      <c r="IH94" s="68"/>
      <c r="II94" s="68"/>
      <c r="IJ94" s="68"/>
      <c r="IK94" s="68"/>
      <c r="IL94" s="68"/>
      <c r="IM94" s="68"/>
      <c r="IN94" s="68"/>
      <c r="IO94" s="68"/>
      <c r="IP94" s="68"/>
      <c r="IQ94" s="68"/>
      <c r="IR94" s="68"/>
      <c r="IS94" s="68"/>
    </row>
    <row r="95" spans="1:253" ht="27" customHeight="1" x14ac:dyDescent="0.25"/>
  </sheetData>
  <mergeCells count="521">
    <mergeCell ref="IS93:IS94"/>
    <mergeCell ref="II93:II94"/>
    <mergeCell ref="IJ93:IJ94"/>
    <mergeCell ref="IK93:IK94"/>
    <mergeCell ref="IL93:IL94"/>
    <mergeCell ref="IM93:IM94"/>
    <mergeCell ref="IN93:IN94"/>
    <mergeCell ref="IO93:IO94"/>
    <mergeCell ref="IP93:IP94"/>
    <mergeCell ref="IQ93:IQ94"/>
    <mergeCell ref="IR93:IR94"/>
    <mergeCell ref="HE93:HE94"/>
    <mergeCell ref="HF93:HF94"/>
    <mergeCell ref="GS93:GS94"/>
    <mergeCell ref="GT93:GT94"/>
    <mergeCell ref="GU93:GU94"/>
    <mergeCell ref="IE93:IE94"/>
    <mergeCell ref="IF93:IF94"/>
    <mergeCell ref="IG93:IG94"/>
    <mergeCell ref="IH93:IH94"/>
    <mergeCell ref="IC93:IC94"/>
    <mergeCell ref="ID93:ID94"/>
    <mergeCell ref="HQ93:HQ94"/>
    <mergeCell ref="IA93:IA94"/>
    <mergeCell ref="IB93:IB94"/>
    <mergeCell ref="HY93:HY94"/>
    <mergeCell ref="HZ93:HZ94"/>
    <mergeCell ref="HW93:HW94"/>
    <mergeCell ref="HX93:HX94"/>
    <mergeCell ref="HG93:HG94"/>
    <mergeCell ref="HH93:HH94"/>
    <mergeCell ref="HU93:HU94"/>
    <mergeCell ref="HV93:HV94"/>
    <mergeCell ref="HK93:HK94"/>
    <mergeCell ref="HL93:HL94"/>
    <mergeCell ref="HM93:HM94"/>
    <mergeCell ref="HN93:HN94"/>
    <mergeCell ref="HR93:HR94"/>
    <mergeCell ref="HS93:HS94"/>
    <mergeCell ref="HT93:HT94"/>
    <mergeCell ref="HO93:HO94"/>
    <mergeCell ref="HP93:HP94"/>
    <mergeCell ref="HI93:HI94"/>
    <mergeCell ref="HJ93:HJ94"/>
    <mergeCell ref="HA93:HA94"/>
    <mergeCell ref="HB93:HB94"/>
    <mergeCell ref="HC93:HC94"/>
    <mergeCell ref="HD93:HD94"/>
    <mergeCell ref="GR93:GR94"/>
    <mergeCell ref="GE93:GE94"/>
    <mergeCell ref="GF93:GF94"/>
    <mergeCell ref="GG93:GG94"/>
    <mergeCell ref="GH93:GH94"/>
    <mergeCell ref="GQ93:GQ94"/>
    <mergeCell ref="GV93:GV94"/>
    <mergeCell ref="GW93:GW94"/>
    <mergeCell ref="GX93:GX94"/>
    <mergeCell ref="GM93:GM94"/>
    <mergeCell ref="GN93:GN94"/>
    <mergeCell ref="GO93:GO94"/>
    <mergeCell ref="GP93:GP94"/>
    <mergeCell ref="GY93:GY94"/>
    <mergeCell ref="GZ93:GZ94"/>
    <mergeCell ref="GI93:GI94"/>
    <mergeCell ref="GJ93:GJ94"/>
    <mergeCell ref="GK93:GK94"/>
    <mergeCell ref="GL93:GL94"/>
    <mergeCell ref="GC93:GC94"/>
    <mergeCell ref="GD93:GD94"/>
    <mergeCell ref="FK93:FK94"/>
    <mergeCell ref="FL93:FL94"/>
    <mergeCell ref="FY93:FY94"/>
    <mergeCell ref="FZ93:FZ94"/>
    <mergeCell ref="FO93:FO94"/>
    <mergeCell ref="FP93:FP94"/>
    <mergeCell ref="FQ93:FQ94"/>
    <mergeCell ref="FR93:FR94"/>
    <mergeCell ref="FU93:FU94"/>
    <mergeCell ref="FV93:FV94"/>
    <mergeCell ref="FW93:FW94"/>
    <mergeCell ref="FX93:FX94"/>
    <mergeCell ref="GA93:GA94"/>
    <mergeCell ref="GB93:GB94"/>
    <mergeCell ref="FT93:FT94"/>
    <mergeCell ref="FM93:FM94"/>
    <mergeCell ref="FN93:FN94"/>
    <mergeCell ref="FS93:FS94"/>
    <mergeCell ref="FC93:FC94"/>
    <mergeCell ref="FD93:FD94"/>
    <mergeCell ref="FE93:FE94"/>
    <mergeCell ref="FF93:FF94"/>
    <mergeCell ref="FG93:FG94"/>
    <mergeCell ref="FH93:FH94"/>
    <mergeCell ref="FI93:FI94"/>
    <mergeCell ref="FJ93:FJ94"/>
    <mergeCell ref="EW93:EW94"/>
    <mergeCell ref="EX93:EX94"/>
    <mergeCell ref="EY93:EY94"/>
    <mergeCell ref="EZ93:EZ94"/>
    <mergeCell ref="FA93:FA94"/>
    <mergeCell ref="FB93:FB94"/>
    <mergeCell ref="EV93:EV94"/>
    <mergeCell ref="DY93:DY94"/>
    <mergeCell ref="DZ93:DZ94"/>
    <mergeCell ref="EA93:EA94"/>
    <mergeCell ref="EB93:EB94"/>
    <mergeCell ref="EE93:EE94"/>
    <mergeCell ref="EF93:EF94"/>
    <mergeCell ref="EG93:EG94"/>
    <mergeCell ref="EH93:EH94"/>
    <mergeCell ref="ES93:ES94"/>
    <mergeCell ref="ET93:ET94"/>
    <mergeCell ref="EI93:EI94"/>
    <mergeCell ref="EJ93:EJ94"/>
    <mergeCell ref="EK93:EK94"/>
    <mergeCell ref="EL93:EL94"/>
    <mergeCell ref="EM93:EM94"/>
    <mergeCell ref="EN93:EN94"/>
    <mergeCell ref="EO93:EO94"/>
    <mergeCell ref="EP93:EP94"/>
    <mergeCell ref="EQ93:EQ94"/>
    <mergeCell ref="ER93:ER94"/>
    <mergeCell ref="EC93:EC94"/>
    <mergeCell ref="ED93:ED94"/>
    <mergeCell ref="DS93:DS94"/>
    <mergeCell ref="DT93:DT94"/>
    <mergeCell ref="DU93:DU94"/>
    <mergeCell ref="DV93:DV94"/>
    <mergeCell ref="DW93:DW94"/>
    <mergeCell ref="DX93:DX94"/>
    <mergeCell ref="EU93:EU94"/>
    <mergeCell ref="DR93:DR94"/>
    <mergeCell ref="DG93:DG94"/>
    <mergeCell ref="DH93:DH94"/>
    <mergeCell ref="DI93:DI94"/>
    <mergeCell ref="DJ93:DJ94"/>
    <mergeCell ref="DK93:DK94"/>
    <mergeCell ref="DL93:DL94"/>
    <mergeCell ref="DM93:DM94"/>
    <mergeCell ref="DN93:DN94"/>
    <mergeCell ref="DO93:DO94"/>
    <mergeCell ref="DP93:DP94"/>
    <mergeCell ref="DA93:DA94"/>
    <mergeCell ref="DB93:DB94"/>
    <mergeCell ref="DC93:DC94"/>
    <mergeCell ref="DD93:DD94"/>
    <mergeCell ref="CW93:CW94"/>
    <mergeCell ref="CX93:CX94"/>
    <mergeCell ref="DE93:DE94"/>
    <mergeCell ref="DF93:DF94"/>
    <mergeCell ref="DQ93:DQ94"/>
    <mergeCell ref="CS93:CS94"/>
    <mergeCell ref="CT93:CT94"/>
    <mergeCell ref="CY93:CY94"/>
    <mergeCell ref="CZ93:CZ94"/>
    <mergeCell ref="CC93:CC94"/>
    <mergeCell ref="CD93:CD94"/>
    <mergeCell ref="CE93:CE94"/>
    <mergeCell ref="CF93:CF94"/>
    <mergeCell ref="CI93:CI94"/>
    <mergeCell ref="CJ93:CJ94"/>
    <mergeCell ref="CM93:CM94"/>
    <mergeCell ref="CN93:CN94"/>
    <mergeCell ref="CO93:CO94"/>
    <mergeCell ref="CP93:CP94"/>
    <mergeCell ref="CQ93:CQ94"/>
    <mergeCell ref="CR93:CR94"/>
    <mergeCell ref="CU93:CU94"/>
    <mergeCell ref="CV93:CV94"/>
    <mergeCell ref="CK93:CK94"/>
    <mergeCell ref="CL93:CL94"/>
    <mergeCell ref="CG93:CG94"/>
    <mergeCell ref="CH93:CH94"/>
    <mergeCell ref="BW93:BW94"/>
    <mergeCell ref="BX93:BX94"/>
    <mergeCell ref="BY93:BY94"/>
    <mergeCell ref="BZ93:BZ94"/>
    <mergeCell ref="CB93:CB94"/>
    <mergeCell ref="BV93:BV94"/>
    <mergeCell ref="CA93:CA94"/>
    <mergeCell ref="BU93:BU94"/>
    <mergeCell ref="BK93:BK94"/>
    <mergeCell ref="BL93:BL94"/>
    <mergeCell ref="BM93:BM94"/>
    <mergeCell ref="BN93:BN94"/>
    <mergeCell ref="BS93:BS94"/>
    <mergeCell ref="BT93:BT94"/>
    <mergeCell ref="BQ93:BQ94"/>
    <mergeCell ref="BR93:BR94"/>
    <mergeCell ref="AR93:AR94"/>
    <mergeCell ref="BO93:BO94"/>
    <mergeCell ref="BP93:BP94"/>
    <mergeCell ref="AU93:AU94"/>
    <mergeCell ref="AV93:AV94"/>
    <mergeCell ref="AW93:AW94"/>
    <mergeCell ref="AX93:AX94"/>
    <mergeCell ref="BI93:BI94"/>
    <mergeCell ref="BJ93:BJ94"/>
    <mergeCell ref="AY93:AY94"/>
    <mergeCell ref="AZ93:AZ94"/>
    <mergeCell ref="BA93:BA94"/>
    <mergeCell ref="BB93:BB94"/>
    <mergeCell ref="BG93:BG94"/>
    <mergeCell ref="BH93:BH94"/>
    <mergeCell ref="BC93:BC94"/>
    <mergeCell ref="BD93:BD94"/>
    <mergeCell ref="BE93:BE94"/>
    <mergeCell ref="U93:U94"/>
    <mergeCell ref="V93:V94"/>
    <mergeCell ref="W93:W94"/>
    <mergeCell ref="X93:X94"/>
    <mergeCell ref="AE93:AE94"/>
    <mergeCell ref="AF93:AF94"/>
    <mergeCell ref="AK93:AK94"/>
    <mergeCell ref="BF93:BF94"/>
    <mergeCell ref="AL93:AL94"/>
    <mergeCell ref="AA93:AA94"/>
    <mergeCell ref="AB93:AB94"/>
    <mergeCell ref="AC93:AC94"/>
    <mergeCell ref="AD93:AD94"/>
    <mergeCell ref="AS93:AS94"/>
    <mergeCell ref="AT93:AT94"/>
    <mergeCell ref="AG93:AG94"/>
    <mergeCell ref="AH93:AH94"/>
    <mergeCell ref="AI93:AI94"/>
    <mergeCell ref="AJ93:AJ94"/>
    <mergeCell ref="AM93:AM94"/>
    <mergeCell ref="AN93:AN94"/>
    <mergeCell ref="AO93:AO94"/>
    <mergeCell ref="AP93:AP94"/>
    <mergeCell ref="AQ93:AQ94"/>
    <mergeCell ref="IS91:IS92"/>
    <mergeCell ref="A86:A87"/>
    <mergeCell ref="B86:B87"/>
    <mergeCell ref="D86:D87"/>
    <mergeCell ref="E86:E87"/>
    <mergeCell ref="F86:F87"/>
    <mergeCell ref="II91:II92"/>
    <mergeCell ref="IJ91:IJ92"/>
    <mergeCell ref="N93:N94"/>
    <mergeCell ref="G93:G94"/>
    <mergeCell ref="H91:H92"/>
    <mergeCell ref="I91:I92"/>
    <mergeCell ref="J91:J92"/>
    <mergeCell ref="K92:K93"/>
    <mergeCell ref="L93:L94"/>
    <mergeCell ref="M93:M94"/>
    <mergeCell ref="Y93:Y94"/>
    <mergeCell ref="Z93:Z94"/>
    <mergeCell ref="O93:O94"/>
    <mergeCell ref="P93:P94"/>
    <mergeCell ref="Q93:Q94"/>
    <mergeCell ref="R93:R94"/>
    <mergeCell ref="S93:S94"/>
    <mergeCell ref="T93:T94"/>
    <mergeCell ref="IQ91:IQ92"/>
    <mergeCell ref="IR91:IR92"/>
    <mergeCell ref="IK91:IK92"/>
    <mergeCell ref="IL91:IL92"/>
    <mergeCell ref="IM91:IM92"/>
    <mergeCell ref="IN91:IN92"/>
    <mergeCell ref="IO91:IO92"/>
    <mergeCell ref="IP91:IP92"/>
    <mergeCell ref="IA91:IA92"/>
    <mergeCell ref="IB91:IB92"/>
    <mergeCell ref="IE91:IE92"/>
    <mergeCell ref="IF91:IF92"/>
    <mergeCell ref="IC91:IC92"/>
    <mergeCell ref="ID91:ID92"/>
    <mergeCell ref="IG91:IG92"/>
    <mergeCell ref="IH91:IH92"/>
    <mergeCell ref="HZ91:HZ92"/>
    <mergeCell ref="HG91:HG92"/>
    <mergeCell ref="HH91:HH92"/>
    <mergeCell ref="HU91:HU92"/>
    <mergeCell ref="HV91:HV92"/>
    <mergeCell ref="HK91:HK92"/>
    <mergeCell ref="HL91:HL92"/>
    <mergeCell ref="HM91:HM92"/>
    <mergeCell ref="HN91:HN92"/>
    <mergeCell ref="HQ91:HQ92"/>
    <mergeCell ref="HR91:HR92"/>
    <mergeCell ref="HS91:HS92"/>
    <mergeCell ref="HT91:HT92"/>
    <mergeCell ref="HW91:HW92"/>
    <mergeCell ref="HX91:HX92"/>
    <mergeCell ref="HO91:HO92"/>
    <mergeCell ref="HP91:HP92"/>
    <mergeCell ref="HI91:HI92"/>
    <mergeCell ref="HJ91:HJ92"/>
    <mergeCell ref="GE91:GE92"/>
    <mergeCell ref="GF91:GF92"/>
    <mergeCell ref="GG91:GG92"/>
    <mergeCell ref="GH91:GH92"/>
    <mergeCell ref="GI91:GI92"/>
    <mergeCell ref="GJ91:GJ92"/>
    <mergeCell ref="GK91:GK92"/>
    <mergeCell ref="GL91:GL92"/>
    <mergeCell ref="HY91:HY92"/>
    <mergeCell ref="HE91:HE92"/>
    <mergeCell ref="HF91:HF92"/>
    <mergeCell ref="GS91:GS92"/>
    <mergeCell ref="GT91:GT92"/>
    <mergeCell ref="GU91:GU92"/>
    <mergeCell ref="GV91:GV92"/>
    <mergeCell ref="GW91:GW92"/>
    <mergeCell ref="GX91:GX92"/>
    <mergeCell ref="GM91:GM92"/>
    <mergeCell ref="GN91:GN92"/>
    <mergeCell ref="GO91:GO92"/>
    <mergeCell ref="GP91:GP92"/>
    <mergeCell ref="GQ91:GQ92"/>
    <mergeCell ref="GR91:GR92"/>
    <mergeCell ref="GY91:GY92"/>
    <mergeCell ref="GZ91:GZ92"/>
    <mergeCell ref="HA91:HA92"/>
    <mergeCell ref="HB91:HB92"/>
    <mergeCell ref="HC91:HC92"/>
    <mergeCell ref="HD91:HD92"/>
    <mergeCell ref="GD91:GD92"/>
    <mergeCell ref="FK91:FK92"/>
    <mergeCell ref="FL91:FL92"/>
    <mergeCell ref="FY91:FY92"/>
    <mergeCell ref="FZ91:FZ92"/>
    <mergeCell ref="FO91:FO92"/>
    <mergeCell ref="FP91:FP92"/>
    <mergeCell ref="FQ91:FQ92"/>
    <mergeCell ref="FR91:FR92"/>
    <mergeCell ref="FU91:FU92"/>
    <mergeCell ref="FV91:FV92"/>
    <mergeCell ref="FW91:FW92"/>
    <mergeCell ref="FX91:FX92"/>
    <mergeCell ref="GA91:GA92"/>
    <mergeCell ref="GB91:GB92"/>
    <mergeCell ref="FS91:FS92"/>
    <mergeCell ref="FT91:FT92"/>
    <mergeCell ref="FM91:FM92"/>
    <mergeCell ref="FN91:FN92"/>
    <mergeCell ref="EI91:EI92"/>
    <mergeCell ref="EJ91:EJ92"/>
    <mergeCell ref="EK91:EK92"/>
    <mergeCell ref="EL91:EL92"/>
    <mergeCell ref="EM91:EM92"/>
    <mergeCell ref="EN91:EN92"/>
    <mergeCell ref="EO91:EO92"/>
    <mergeCell ref="EP91:EP92"/>
    <mergeCell ref="GC91:GC92"/>
    <mergeCell ref="FI91:FI92"/>
    <mergeCell ref="FJ91:FJ92"/>
    <mergeCell ref="EW91:EW92"/>
    <mergeCell ref="EX91:EX92"/>
    <mergeCell ref="EY91:EY92"/>
    <mergeCell ref="EZ91:EZ92"/>
    <mergeCell ref="FA91:FA92"/>
    <mergeCell ref="FB91:FB92"/>
    <mergeCell ref="EQ91:EQ92"/>
    <mergeCell ref="ER91:ER92"/>
    <mergeCell ref="ES91:ES92"/>
    <mergeCell ref="ET91:ET92"/>
    <mergeCell ref="EU91:EU92"/>
    <mergeCell ref="EV91:EV92"/>
    <mergeCell ref="FC91:FC92"/>
    <mergeCell ref="FD91:FD92"/>
    <mergeCell ref="FE91:FE92"/>
    <mergeCell ref="FF91:FF92"/>
    <mergeCell ref="FG91:FG92"/>
    <mergeCell ref="FH91:FH92"/>
    <mergeCell ref="EH91:EH92"/>
    <mergeCell ref="DO91:DO92"/>
    <mergeCell ref="DP91:DP92"/>
    <mergeCell ref="EC91:EC92"/>
    <mergeCell ref="ED91:ED92"/>
    <mergeCell ref="DS91:DS92"/>
    <mergeCell ref="DT91:DT92"/>
    <mergeCell ref="DU91:DU92"/>
    <mergeCell ref="DV91:DV92"/>
    <mergeCell ref="DY91:DY92"/>
    <mergeCell ref="DZ91:DZ92"/>
    <mergeCell ref="EA91:EA92"/>
    <mergeCell ref="EB91:EB92"/>
    <mergeCell ref="EE91:EE92"/>
    <mergeCell ref="EF91:EF92"/>
    <mergeCell ref="DW91:DW92"/>
    <mergeCell ref="DX91:DX92"/>
    <mergeCell ref="DQ91:DQ92"/>
    <mergeCell ref="DR91:DR92"/>
    <mergeCell ref="CM91:CM92"/>
    <mergeCell ref="CN91:CN92"/>
    <mergeCell ref="CO91:CO92"/>
    <mergeCell ref="CP91:CP92"/>
    <mergeCell ref="CQ91:CQ92"/>
    <mergeCell ref="CR91:CR92"/>
    <mergeCell ref="CS91:CS92"/>
    <mergeCell ref="CT91:CT92"/>
    <mergeCell ref="EG91:EG92"/>
    <mergeCell ref="DM91:DM92"/>
    <mergeCell ref="DN91:DN92"/>
    <mergeCell ref="DA91:DA92"/>
    <mergeCell ref="DB91:DB92"/>
    <mergeCell ref="DC91:DC92"/>
    <mergeCell ref="DD91:DD92"/>
    <mergeCell ref="DE91:DE92"/>
    <mergeCell ref="DF91:DF92"/>
    <mergeCell ref="CU91:CU92"/>
    <mergeCell ref="CV91:CV92"/>
    <mergeCell ref="CW91:CW92"/>
    <mergeCell ref="CX91:CX92"/>
    <mergeCell ref="CY91:CY92"/>
    <mergeCell ref="CZ91:CZ92"/>
    <mergeCell ref="DG91:DG92"/>
    <mergeCell ref="DH91:DH92"/>
    <mergeCell ref="DI91:DI92"/>
    <mergeCell ref="DJ91:DJ92"/>
    <mergeCell ref="DK91:DK92"/>
    <mergeCell ref="DL91:DL92"/>
    <mergeCell ref="CK91:CK92"/>
    <mergeCell ref="CL91:CL92"/>
    <mergeCell ref="BS91:BS92"/>
    <mergeCell ref="BT91:BT92"/>
    <mergeCell ref="CG91:CG92"/>
    <mergeCell ref="CH91:CH92"/>
    <mergeCell ref="BW91:BW92"/>
    <mergeCell ref="BX91:BX92"/>
    <mergeCell ref="BY91:BY92"/>
    <mergeCell ref="BZ91:BZ92"/>
    <mergeCell ref="CC91:CC92"/>
    <mergeCell ref="CD91:CD92"/>
    <mergeCell ref="CE91:CE92"/>
    <mergeCell ref="CF91:CF92"/>
    <mergeCell ref="CI91:CI92"/>
    <mergeCell ref="CJ91:CJ92"/>
    <mergeCell ref="CA91:CA92"/>
    <mergeCell ref="CB91:CB92"/>
    <mergeCell ref="BU91:BU92"/>
    <mergeCell ref="BV91:BV92"/>
    <mergeCell ref="BA91:BA92"/>
    <mergeCell ref="BB91:BB92"/>
    <mergeCell ref="BC91:BC92"/>
    <mergeCell ref="AO91:AO92"/>
    <mergeCell ref="AP91:AP92"/>
    <mergeCell ref="BQ91:BQ92"/>
    <mergeCell ref="BR91:BR92"/>
    <mergeCell ref="BE91:BE92"/>
    <mergeCell ref="BF91:BF92"/>
    <mergeCell ref="BG91:BG92"/>
    <mergeCell ref="BH91:BH92"/>
    <mergeCell ref="BI91:BI92"/>
    <mergeCell ref="BJ91:BJ92"/>
    <mergeCell ref="AY91:AY92"/>
    <mergeCell ref="BK91:BK92"/>
    <mergeCell ref="BL91:BL92"/>
    <mergeCell ref="BM91:BM92"/>
    <mergeCell ref="BN91:BN92"/>
    <mergeCell ref="BO91:BO92"/>
    <mergeCell ref="BP91:BP92"/>
    <mergeCell ref="BD91:BD92"/>
    <mergeCell ref="AU91:AU92"/>
    <mergeCell ref="AV91:AV92"/>
    <mergeCell ref="AW91:AW92"/>
    <mergeCell ref="AG91:AG92"/>
    <mergeCell ref="AH91:AH92"/>
    <mergeCell ref="AI91:AI92"/>
    <mergeCell ref="AJ91:AJ92"/>
    <mergeCell ref="AQ91:AQ92"/>
    <mergeCell ref="AR91:AR92"/>
    <mergeCell ref="AS91:AS92"/>
    <mergeCell ref="AT91:AT92"/>
    <mergeCell ref="AZ91:AZ92"/>
    <mergeCell ref="AX91:AX92"/>
    <mergeCell ref="AM91:AM92"/>
    <mergeCell ref="AN91:AN92"/>
    <mergeCell ref="V91:V92"/>
    <mergeCell ref="W91:W92"/>
    <mergeCell ref="X91:X92"/>
    <mergeCell ref="AK91:AK92"/>
    <mergeCell ref="L91:L92"/>
    <mergeCell ref="Y91:Y92"/>
    <mergeCell ref="Z91:Z92"/>
    <mergeCell ref="O91:O92"/>
    <mergeCell ref="P91:P92"/>
    <mergeCell ref="Q91:Q92"/>
    <mergeCell ref="R91:R92"/>
    <mergeCell ref="S91:S92"/>
    <mergeCell ref="T91:T92"/>
    <mergeCell ref="U91:U92"/>
    <mergeCell ref="M91:M92"/>
    <mergeCell ref="AL91:AL92"/>
    <mergeCell ref="AA91:AA92"/>
    <mergeCell ref="AB91:AB92"/>
    <mergeCell ref="AC91:AC92"/>
    <mergeCell ref="AD91:AD92"/>
    <mergeCell ref="AE91:AE92"/>
    <mergeCell ref="AF91:AF92"/>
    <mergeCell ref="F84:F85"/>
    <mergeCell ref="N91:N92"/>
    <mergeCell ref="G91:G92"/>
    <mergeCell ref="H89:H90"/>
    <mergeCell ref="C10:C11"/>
    <mergeCell ref="A49:B49"/>
    <mergeCell ref="D45:F45"/>
    <mergeCell ref="I89:I90"/>
    <mergeCell ref="J89:J90"/>
    <mergeCell ref="K90:K91"/>
    <mergeCell ref="D84:D85"/>
    <mergeCell ref="E84:E85"/>
    <mergeCell ref="D10:E10"/>
    <mergeCell ref="A10:A11"/>
    <mergeCell ref="B10:B11"/>
    <mergeCell ref="A84:A85"/>
    <mergeCell ref="B84:B85"/>
    <mergeCell ref="D49:F49"/>
    <mergeCell ref="D6:F6"/>
    <mergeCell ref="D7:F7"/>
    <mergeCell ref="H3:K3"/>
    <mergeCell ref="A43:E43"/>
    <mergeCell ref="F10:F11"/>
    <mergeCell ref="B1:F1"/>
    <mergeCell ref="B3:F3"/>
    <mergeCell ref="B4:F4"/>
    <mergeCell ref="D48:F48"/>
    <mergeCell ref="D47:F47"/>
  </mergeCells>
  <phoneticPr fontId="0" type="noConversion"/>
  <dataValidations count="1">
    <dataValidation type="list" allowBlank="1" showInputMessage="1" showErrorMessage="1" sqref="C12:C42">
      <formula1>$H$5:$H$6</formula1>
    </dataValidation>
  </dataValidations>
  <pageMargins left="0.27559055118110237" right="0.31496062992125984" top="0.74803149606299213" bottom="0.74803149606299213" header="0.31496062992125984" footer="0.31496062992125984"/>
  <pageSetup paperSize="9" scale="52" orientation="landscape" r:id="rId1"/>
  <colBreaks count="1" manualBreakCount="1">
    <brk id="11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VOH</vt:lpstr>
      <vt:lpstr>VOH!Oblasť_tlače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lvargova</dc:creator>
  <cp:lastModifiedBy>Baginová Silvia</cp:lastModifiedBy>
  <cp:lastPrinted>2014-07-10T08:00:54Z</cp:lastPrinted>
  <dcterms:created xsi:type="dcterms:W3CDTF">2010-07-20T06:55:55Z</dcterms:created>
  <dcterms:modified xsi:type="dcterms:W3CDTF">2015-11-20T08:10:51Z</dcterms:modified>
</cp:coreProperties>
</file>