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25" yWindow="-90" windowWidth="10965" windowHeight="9915" activeTab="1"/>
  </bookViews>
  <sheets>
    <sheet name="brigadnici-dohody" sheetId="2" r:id="rId1"/>
    <sheet name="hodnotitelia" sheetId="3" r:id="rId2"/>
  </sheets>
  <definedNames>
    <definedName name="_xlnm.Print_Area" localSheetId="0">'brigadnici-dohody'!$A$1:$F$57</definedName>
  </definedNames>
  <calcPr calcId="144525"/>
</workbook>
</file>

<file path=xl/calcChain.xml><?xml version="1.0" encoding="utf-8"?>
<calcChain xmlns="http://schemas.openxmlformats.org/spreadsheetml/2006/main">
  <c r="F50" i="3" l="1"/>
  <c r="F46" i="3"/>
  <c r="F41" i="3" l="1"/>
  <c r="F40" i="3"/>
  <c r="F39" i="3"/>
  <c r="F38" i="3"/>
  <c r="F37" i="3"/>
  <c r="F35" i="3"/>
  <c r="F34" i="3"/>
  <c r="F33" i="3"/>
  <c r="F32" i="3"/>
  <c r="F31" i="3"/>
  <c r="F29" i="3"/>
  <c r="F28" i="3"/>
  <c r="F27" i="3"/>
  <c r="F26" i="3"/>
  <c r="F25" i="3"/>
  <c r="F30" i="3" s="1"/>
  <c r="F23" i="3"/>
  <c r="F22" i="3"/>
  <c r="F21" i="3"/>
  <c r="F20" i="3"/>
  <c r="F19" i="3"/>
  <c r="F24" i="3" s="1"/>
  <c r="F17" i="3"/>
  <c r="F16" i="3"/>
  <c r="F15" i="3"/>
  <c r="F14" i="3"/>
  <c r="F13" i="3"/>
  <c r="F42" i="3" l="1"/>
  <c r="F36" i="3"/>
  <c r="F18" i="3"/>
  <c r="F16" i="2"/>
  <c r="F38" i="2"/>
  <c r="F43" i="3" l="1"/>
  <c r="F13" i="2"/>
  <c r="F37" i="2" l="1"/>
  <c r="F39" i="2"/>
  <c r="F40" i="2"/>
  <c r="F41" i="2"/>
  <c r="F46" i="2" l="1"/>
  <c r="F48" i="2" s="1"/>
  <c r="F42" i="2"/>
  <c r="F32" i="2"/>
  <c r="F33" i="2"/>
  <c r="F34" i="2"/>
  <c r="F35" i="2"/>
  <c r="F31" i="2"/>
  <c r="F28" i="2"/>
  <c r="F29" i="2"/>
  <c r="F15" i="2"/>
  <c r="F26" i="2"/>
  <c r="F27" i="2"/>
  <c r="F19" i="2"/>
  <c r="F20" i="2"/>
  <c r="F21" i="2"/>
  <c r="F22" i="2"/>
  <c r="F23" i="2"/>
  <c r="F17" i="2"/>
  <c r="F14" i="2"/>
  <c r="F25" i="2"/>
  <c r="F36" i="2" l="1"/>
  <c r="F30" i="2"/>
  <c r="F18" i="2"/>
  <c r="F24" i="2"/>
  <c r="F43" i="2" l="1"/>
  <c r="F45" i="2" s="1"/>
</calcChain>
</file>

<file path=xl/comments1.xml><?xml version="1.0" encoding="utf-8"?>
<comments xmlns="http://schemas.openxmlformats.org/spreadsheetml/2006/main">
  <authors>
    <author>Mihálová Monika</author>
  </authors>
  <commentList>
    <comment ref="A44" authorId="0">
      <text>
        <r>
          <rPr>
            <b/>
            <sz val="9"/>
            <color indexed="81"/>
            <rFont val="Tahoma"/>
            <charset val="1"/>
          </rPr>
          <t>Mihálová Monika:</t>
        </r>
        <r>
          <rPr>
            <sz val="9"/>
            <color indexed="81"/>
            <rFont val="Tahoma"/>
            <charset val="1"/>
          </rPr>
          <t xml:space="preserve">
sadzba sa upraví 
podľa typu dohody mimopracovného pomeru</t>
        </r>
      </text>
    </comment>
  </commentList>
</comments>
</file>

<file path=xl/sharedStrings.xml><?xml version="1.0" encoding="utf-8"?>
<sst xmlns="http://schemas.openxmlformats.org/spreadsheetml/2006/main" count="104" uniqueCount="50">
  <si>
    <t>Dátum</t>
  </si>
  <si>
    <t>do</t>
  </si>
  <si>
    <t xml:space="preserve">Čas  </t>
  </si>
  <si>
    <t>od</t>
  </si>
  <si>
    <t xml:space="preserve">Podpis zamestnanca: </t>
  </si>
  <si>
    <t>Medzisúčet týždeň</t>
  </si>
  <si>
    <t>Kód projektu ITMS:</t>
  </si>
  <si>
    <t>Meno a priezvisko zamestnanca:</t>
  </si>
  <si>
    <t>Mesiac:</t>
  </si>
  <si>
    <t>Rok:</t>
  </si>
  <si>
    <t>Priradenie činnosti k operačnému programu</t>
  </si>
  <si>
    <t>Miesto a dátum:</t>
  </si>
  <si>
    <t xml:space="preserve">VÝKAZ ODPRACOVANÝCH HODÍN </t>
  </si>
  <si>
    <t>Celkový počet hodín za mesiac:</t>
  </si>
  <si>
    <t>Schválil (meno a priezvisko):</t>
  </si>
  <si>
    <r>
      <t xml:space="preserve">Vykonávaná činnosť v rámci ... </t>
    </r>
    <r>
      <rPr>
        <b/>
        <vertAlign val="superscript"/>
        <sz val="12"/>
        <color indexed="8"/>
        <rFont val="Times New Roman"/>
        <family val="1"/>
        <charset val="238"/>
      </rPr>
      <t>1</t>
    </r>
  </si>
  <si>
    <t>Použité indexy:</t>
  </si>
  <si>
    <t>analýza potrieb samosprávného kraja z pohľadu .. pre účely ....</t>
  </si>
  <si>
    <t>jún</t>
  </si>
  <si>
    <t>Jozef Mrkvička</t>
  </si>
  <si>
    <r>
      <t xml:space="preserve">Počet hodín </t>
    </r>
    <r>
      <rPr>
        <b/>
        <sz val="8"/>
        <color indexed="8"/>
        <rFont val="Times New Roman"/>
        <family val="1"/>
        <charset val="238"/>
      </rPr>
      <t>(v desiatkovej sústave)</t>
    </r>
  </si>
  <si>
    <t>Funkcia:</t>
  </si>
  <si>
    <t xml:space="preserve">EUR/hod. </t>
  </si>
  <si>
    <t xml:space="preserve">Medzisúčet týždeň </t>
  </si>
  <si>
    <t>Odmena celkom</t>
  </si>
  <si>
    <t>Odmena</t>
  </si>
  <si>
    <t>Počet hodín v desiatkovej sústave</t>
  </si>
  <si>
    <t xml:space="preserve">Organizačný útvar: </t>
  </si>
  <si>
    <t>1010-IROP01</t>
  </si>
  <si>
    <t>Kód grantu v účtovníctve - projekt IROP:</t>
  </si>
  <si>
    <t>Názov prijímateľa:</t>
  </si>
  <si>
    <t>MPRV SR</t>
  </si>
  <si>
    <t>účasť na pracovnom stretnutí k problematike Phare</t>
  </si>
  <si>
    <t>IROP</t>
  </si>
  <si>
    <t>účasť na zasadnutí koordinátorov k problematike ......</t>
  </si>
  <si>
    <t>1 formou stručného opisu konkrétnych činností  (napr.účasť na konferencii/stetnutí k .... , analýza údajov k ...... a pod.) tak, aby bolo možné posúdiť oprávnenosť činnosti vo vzťahu k IROP a bolo možné činnosť jednoznačne identifikovať</t>
  </si>
  <si>
    <t>tlač a viazanie dokumentu "Analýza... k IROP"/zákona č..... názov...</t>
  </si>
  <si>
    <t>Príloha č. 4</t>
  </si>
  <si>
    <r>
      <t>Podpis</t>
    </r>
    <r>
      <rPr>
        <b/>
        <vertAlign val="superscript"/>
        <sz val="11"/>
        <color indexed="8"/>
        <rFont val="Times New Roman"/>
        <family val="1"/>
        <charset val="238"/>
      </rPr>
      <t>1</t>
    </r>
    <r>
      <rPr>
        <b/>
        <sz val="11"/>
        <color indexed="8"/>
        <rFont val="Times New Roman"/>
        <family val="1"/>
        <charset val="238"/>
      </rPr>
      <t xml:space="preserve"> </t>
    </r>
  </si>
  <si>
    <r>
      <rPr>
        <vertAlign val="superscript"/>
        <sz val="11"/>
        <color theme="1"/>
        <rFont val="Times New Roman"/>
        <family val="1"/>
        <charset val="238"/>
      </rPr>
      <t>1</t>
    </r>
    <r>
      <rPr>
        <sz val="11"/>
        <color theme="1"/>
        <rFont val="Times New Roman"/>
        <family val="1"/>
        <charset val="238"/>
      </rPr>
      <t xml:space="preserve"> SO zasiela podpisový vzor</t>
    </r>
  </si>
  <si>
    <t xml:space="preserve">Napr. SRPRR, Odbor ... </t>
  </si>
  <si>
    <t>Neoprávnená činnosť</t>
  </si>
  <si>
    <t>z toho IROP:</t>
  </si>
  <si>
    <t>EUR/hod. alebo EUR/hodnotená ŽoNFP</t>
  </si>
  <si>
    <t>počet  hodnotených ŽoNFP - hárkov z odborného hodnotenia</t>
  </si>
  <si>
    <t>z toho:</t>
  </si>
  <si>
    <t>počet  hodnotených ŽoNFP - hárkov z odborného hodnotenia pre IROP</t>
  </si>
  <si>
    <t>Odmena za IROP</t>
  </si>
  <si>
    <t>hodnotenie ŽoNFP č. () výzvy  IROP</t>
  </si>
  <si>
    <t>hodnotenie ŽoNFP č. () výzvy  PRV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</si>
</sst>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vertAlign val="superscript"/>
      <sz val="12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u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9"/>
      <color rgb="FF0070C0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4"/>
      <name val="Times New Roman"/>
      <family val="1"/>
      <charset val="238"/>
    </font>
    <font>
      <sz val="9"/>
      <color theme="4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1"/>
      <color indexed="8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2"/>
      <color theme="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theme="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8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center" vertical="top" wrapText="1"/>
    </xf>
    <xf numFmtId="0" fontId="4" fillId="0" borderId="1" xfId="0" applyFont="1" applyBorder="1"/>
    <xf numFmtId="20" fontId="4" fillId="0" borderId="1" xfId="0" applyNumberFormat="1" applyFont="1" applyBorder="1" applyAlignment="1">
      <alignment horizontal="center" vertical="top" wrapText="1"/>
    </xf>
    <xf numFmtId="20" fontId="4" fillId="0" borderId="1" xfId="0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Border="1" applyAlignment="1">
      <alignment vertical="top" wrapText="1"/>
    </xf>
    <xf numFmtId="0" fontId="6" fillId="0" borderId="0" xfId="0" applyFont="1" applyBorder="1"/>
    <xf numFmtId="0" fontId="7" fillId="0" borderId="0" xfId="0" applyFont="1"/>
    <xf numFmtId="0" fontId="8" fillId="0" borderId="0" xfId="0" applyFont="1"/>
    <xf numFmtId="0" fontId="5" fillId="0" borderId="1" xfId="0" applyFont="1" applyBorder="1"/>
    <xf numFmtId="0" fontId="4" fillId="0" borderId="0" xfId="0" applyFont="1" applyBorder="1"/>
    <xf numFmtId="0" fontId="3" fillId="0" borderId="0" xfId="0" applyFont="1" applyBorder="1" applyAlignment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 applyAlignment="1"/>
    <xf numFmtId="0" fontId="11" fillId="0" borderId="0" xfId="0" applyFont="1" applyBorder="1" applyAlignment="1">
      <alignment wrapText="1"/>
    </xf>
    <xf numFmtId="20" fontId="6" fillId="0" borderId="0" xfId="0" applyNumberFormat="1" applyFont="1" applyBorder="1"/>
    <xf numFmtId="0" fontId="12" fillId="0" borderId="1" xfId="0" applyFont="1" applyBorder="1" applyAlignment="1">
      <alignment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6" fillId="0" borderId="7" xfId="0" applyFont="1" applyBorder="1" applyAlignment="1">
      <alignment vertical="center"/>
    </xf>
    <xf numFmtId="0" fontId="13" fillId="0" borderId="0" xfId="0" applyFont="1" applyBorder="1" applyAlignment="1"/>
    <xf numFmtId="0" fontId="14" fillId="0" borderId="0" xfId="0" applyFont="1" applyBorder="1" applyAlignment="1"/>
    <xf numFmtId="0" fontId="19" fillId="0" borderId="1" xfId="0" applyFont="1" applyBorder="1" applyAlignment="1">
      <alignment vertical="top" wrapText="1"/>
    </xf>
    <xf numFmtId="20" fontId="18" fillId="0" borderId="1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20" fontId="4" fillId="0" borderId="5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20" fontId="4" fillId="0" borderId="6" xfId="0" applyNumberFormat="1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 vertical="top" wrapText="1"/>
    </xf>
    <xf numFmtId="2" fontId="5" fillId="7" borderId="12" xfId="0" applyNumberFormat="1" applyFont="1" applyFill="1" applyBorder="1" applyAlignment="1">
      <alignment horizontal="right" vertical="top" wrapText="1"/>
    </xf>
    <xf numFmtId="20" fontId="4" fillId="0" borderId="5" xfId="0" applyNumberFormat="1" applyFont="1" applyFill="1" applyBorder="1" applyAlignment="1">
      <alignment horizontal="center" vertical="top" wrapText="1"/>
    </xf>
    <xf numFmtId="20" fontId="4" fillId="0" borderId="6" xfId="0" applyNumberFormat="1" applyFont="1" applyBorder="1" applyAlignment="1">
      <alignment horizontal="center" vertical="top" wrapText="1"/>
    </xf>
    <xf numFmtId="20" fontId="4" fillId="0" borderId="13" xfId="0" applyNumberFormat="1" applyFont="1" applyBorder="1" applyAlignment="1">
      <alignment horizontal="center" vertical="top" wrapText="1"/>
    </xf>
    <xf numFmtId="2" fontId="5" fillId="6" borderId="12" xfId="0" applyNumberFormat="1" applyFont="1" applyFill="1" applyBorder="1" applyAlignment="1">
      <alignment horizontal="right" vertical="top" wrapText="1"/>
    </xf>
    <xf numFmtId="0" fontId="19" fillId="0" borderId="6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20" fontId="18" fillId="0" borderId="6" xfId="0" applyNumberFormat="1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14" fontId="18" fillId="0" borderId="22" xfId="0" applyNumberFormat="1" applyFont="1" applyBorder="1" applyAlignment="1">
      <alignment horizontal="center" vertical="top" wrapText="1"/>
    </xf>
    <xf numFmtId="2" fontId="4" fillId="7" borderId="23" xfId="0" applyNumberFormat="1" applyFont="1" applyFill="1" applyBorder="1" applyAlignment="1">
      <alignment horizontal="right" vertical="top" wrapText="1"/>
    </xf>
    <xf numFmtId="14" fontId="18" fillId="0" borderId="24" xfId="0" applyNumberFormat="1" applyFont="1" applyBorder="1" applyAlignment="1">
      <alignment horizontal="center" vertical="top" wrapText="1"/>
    </xf>
    <xf numFmtId="2" fontId="4" fillId="7" borderId="25" xfId="0" applyNumberFormat="1" applyFont="1" applyFill="1" applyBorder="1" applyAlignment="1">
      <alignment horizontal="right" vertical="top" wrapText="1"/>
    </xf>
    <xf numFmtId="14" fontId="4" fillId="0" borderId="24" xfId="0" applyNumberFormat="1" applyFont="1" applyBorder="1" applyAlignment="1">
      <alignment horizontal="center" vertical="top" wrapText="1"/>
    </xf>
    <xf numFmtId="14" fontId="4" fillId="0" borderId="26" xfId="0" applyNumberFormat="1" applyFont="1" applyBorder="1" applyAlignment="1">
      <alignment horizontal="center" vertical="top" wrapText="1"/>
    </xf>
    <xf numFmtId="2" fontId="4" fillId="7" borderId="27" xfId="0" applyNumberFormat="1" applyFont="1" applyFill="1" applyBorder="1" applyAlignment="1">
      <alignment horizontal="right" vertical="top" wrapText="1"/>
    </xf>
    <xf numFmtId="14" fontId="4" fillId="0" borderId="22" xfId="0" applyNumberFormat="1" applyFont="1" applyBorder="1" applyAlignment="1">
      <alignment horizontal="center" vertical="top" wrapText="1"/>
    </xf>
    <xf numFmtId="0" fontId="16" fillId="4" borderId="14" xfId="0" applyFont="1" applyFill="1" applyBorder="1" applyAlignment="1">
      <alignment vertical="center"/>
    </xf>
    <xf numFmtId="0" fontId="17" fillId="5" borderId="17" xfId="0" applyFont="1" applyFill="1" applyBorder="1" applyAlignment="1">
      <alignment horizontal="left" vertical="center"/>
    </xf>
    <xf numFmtId="0" fontId="16" fillId="4" borderId="24" xfId="0" applyFont="1" applyFill="1" applyBorder="1" applyAlignment="1">
      <alignment vertical="center"/>
    </xf>
    <xf numFmtId="0" fontId="17" fillId="5" borderId="25" xfId="0" applyFont="1" applyFill="1" applyBorder="1" applyAlignment="1">
      <alignment horizontal="left" vertical="center"/>
    </xf>
    <xf numFmtId="0" fontId="16" fillId="4" borderId="18" xfId="0" applyFont="1" applyFill="1" applyBorder="1" applyAlignment="1">
      <alignment vertical="center"/>
    </xf>
    <xf numFmtId="0" fontId="17" fillId="5" borderId="2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20" fontId="6" fillId="0" borderId="0" xfId="0" applyNumberFormat="1" applyFont="1"/>
    <xf numFmtId="164" fontId="5" fillId="6" borderId="12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vertical="top" wrapText="1"/>
    </xf>
    <xf numFmtId="0" fontId="16" fillId="0" borderId="8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14" fontId="22" fillId="0" borderId="24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20" fontId="22" fillId="0" borderId="1" xfId="0" applyNumberFormat="1" applyFont="1" applyBorder="1" applyAlignment="1">
      <alignment horizontal="center" vertical="top" wrapText="1"/>
    </xf>
    <xf numFmtId="0" fontId="24" fillId="0" borderId="7" xfId="0" applyFont="1" applyBorder="1" applyAlignment="1"/>
    <xf numFmtId="0" fontId="18" fillId="0" borderId="6" xfId="0" applyNumberFormat="1" applyFont="1" applyBorder="1" applyAlignment="1">
      <alignment vertical="top" wrapText="1"/>
    </xf>
    <xf numFmtId="0" fontId="27" fillId="0" borderId="7" xfId="0" applyFont="1" applyBorder="1" applyAlignment="1">
      <alignment horizontal="center" vertical="center"/>
    </xf>
    <xf numFmtId="164" fontId="5" fillId="6" borderId="33" xfId="0" applyNumberFormat="1" applyFont="1" applyFill="1" applyBorder="1" applyAlignment="1">
      <alignment horizontal="righ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16" fillId="0" borderId="8" xfId="0" applyFont="1" applyBorder="1" applyAlignment="1">
      <alignment horizontal="left" vertical="center"/>
    </xf>
    <xf numFmtId="2" fontId="2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6" fillId="0" borderId="0" xfId="0" applyFont="1" applyAlignment="1">
      <alignment horizontal="center"/>
    </xf>
    <xf numFmtId="4" fontId="5" fillId="6" borderId="12" xfId="0" applyNumberFormat="1" applyFont="1" applyFill="1" applyBorder="1" applyAlignment="1">
      <alignment horizontal="right" vertical="top" wrapText="1"/>
    </xf>
    <xf numFmtId="164" fontId="5" fillId="6" borderId="0" xfId="0" applyNumberFormat="1" applyFont="1" applyFill="1" applyBorder="1" applyAlignment="1">
      <alignment horizontal="right" vertical="top" wrapText="1"/>
    </xf>
    <xf numFmtId="0" fontId="6" fillId="0" borderId="0" xfId="0" applyFont="1" applyBorder="1" applyAlignment="1">
      <alignment horizontal="right" vertical="top" wrapText="1"/>
    </xf>
    <xf numFmtId="0" fontId="29" fillId="0" borderId="0" xfId="0" applyFont="1"/>
    <xf numFmtId="4" fontId="6" fillId="0" borderId="0" xfId="0" applyNumberFormat="1" applyFont="1"/>
    <xf numFmtId="10" fontId="6" fillId="0" borderId="0" xfId="1" applyNumberFormat="1" applyFont="1"/>
    <xf numFmtId="0" fontId="3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0" fontId="7" fillId="0" borderId="0" xfId="0" applyFont="1" applyAlignment="1">
      <alignment horizontal="left"/>
    </xf>
    <xf numFmtId="0" fontId="1" fillId="6" borderId="8" xfId="0" applyFont="1" applyFill="1" applyBorder="1" applyAlignment="1">
      <alignment horizontal="right" vertical="top" wrapText="1"/>
    </xf>
    <xf numFmtId="0" fontId="9" fillId="6" borderId="9" xfId="0" applyFont="1" applyFill="1" applyBorder="1" applyAlignment="1">
      <alignment horizontal="right" vertical="top" wrapText="1"/>
    </xf>
    <xf numFmtId="0" fontId="9" fillId="6" borderId="11" xfId="0" applyFont="1" applyFill="1" applyBorder="1" applyAlignment="1">
      <alignment horizontal="right" vertical="top" wrapText="1"/>
    </xf>
    <xf numFmtId="0" fontId="11" fillId="0" borderId="0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4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5" fillId="6" borderId="30" xfId="0" applyFont="1" applyFill="1" applyBorder="1" applyAlignment="1">
      <alignment horizontal="right" vertical="top" wrapText="1"/>
    </xf>
    <xf numFmtId="0" fontId="5" fillId="6" borderId="31" xfId="0" applyFont="1" applyFill="1" applyBorder="1" applyAlignment="1">
      <alignment horizontal="right" vertical="top" wrapText="1"/>
    </xf>
    <xf numFmtId="0" fontId="5" fillId="6" borderId="32" xfId="0" applyFont="1" applyFill="1" applyBorder="1" applyAlignment="1">
      <alignment horizontal="right" vertical="top" wrapText="1"/>
    </xf>
    <xf numFmtId="0" fontId="1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6" fillId="0" borderId="28" xfId="0" applyFont="1" applyBorder="1" applyAlignment="1">
      <alignment horizontal="right" vertical="top" wrapText="1"/>
    </xf>
    <xf numFmtId="0" fontId="0" fillId="0" borderId="28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5" fillId="0" borderId="0" xfId="0" applyFont="1" applyBorder="1" applyAlignment="1"/>
    <xf numFmtId="0" fontId="3" fillId="0" borderId="0" xfId="0" applyFont="1" applyBorder="1" applyAlignment="1"/>
    <xf numFmtId="0" fontId="2" fillId="2" borderId="16" xfId="0" applyFont="1" applyFill="1" applyBorder="1" applyAlignment="1"/>
    <xf numFmtId="0" fontId="2" fillId="2" borderId="14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5" fillId="0" borderId="19" xfId="0" applyFont="1" applyBorder="1"/>
    <xf numFmtId="0" fontId="6" fillId="0" borderId="0" xfId="0" applyFont="1" applyAlignment="1">
      <alignment horizontal="center"/>
    </xf>
    <xf numFmtId="0" fontId="0" fillId="0" borderId="9" xfId="0" applyBorder="1" applyAlignment="1">
      <alignment horizontal="right" vertical="top" wrapText="1"/>
    </xf>
    <xf numFmtId="0" fontId="0" fillId="0" borderId="11" xfId="0" applyBorder="1" applyAlignment="1">
      <alignment horizontal="right" vertical="top" wrapText="1"/>
    </xf>
    <xf numFmtId="0" fontId="5" fillId="6" borderId="8" xfId="0" applyFont="1" applyFill="1" applyBorder="1" applyAlignment="1">
      <alignment horizontal="right" vertical="top" wrapText="1"/>
    </xf>
    <xf numFmtId="0" fontId="6" fillId="6" borderId="9" xfId="0" applyFont="1" applyFill="1" applyBorder="1" applyAlignment="1">
      <alignment horizontal="right" vertical="top" wrapText="1"/>
    </xf>
    <xf numFmtId="0" fontId="6" fillId="6" borderId="11" xfId="0" applyFont="1" applyFill="1" applyBorder="1" applyAlignment="1">
      <alignment horizontal="right" vertical="top" wrapText="1"/>
    </xf>
    <xf numFmtId="0" fontId="5" fillId="6" borderId="9" xfId="0" applyFont="1" applyFill="1" applyBorder="1" applyAlignment="1">
      <alignment horizontal="right" vertical="top" wrapText="1"/>
    </xf>
    <xf numFmtId="0" fontId="5" fillId="6" borderId="11" xfId="0" applyFont="1" applyFill="1" applyBorder="1" applyAlignment="1">
      <alignment horizontal="right" vertical="top" wrapText="1"/>
    </xf>
    <xf numFmtId="0" fontId="32" fillId="0" borderId="0" xfId="0" applyFont="1"/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8"/>
  <sheetViews>
    <sheetView view="pageBreakPreview" topLeftCell="A28" zoomScaleNormal="100" zoomScaleSheetLayoutView="100" workbookViewId="0">
      <selection activeCell="F5" sqref="F5"/>
    </sheetView>
  </sheetViews>
  <sheetFormatPr defaultRowHeight="15" x14ac:dyDescent="0.25"/>
  <cols>
    <col min="1" max="1" width="32.5703125" style="8" customWidth="1"/>
    <col min="2" max="2" width="52" style="8" customWidth="1"/>
    <col min="3" max="3" width="20.85546875" style="8" customWidth="1"/>
    <col min="4" max="5" width="9.85546875" style="8" customWidth="1"/>
    <col min="6" max="6" width="17.28515625" style="8" customWidth="1"/>
    <col min="7" max="10" width="9.140625" style="8"/>
    <col min="11" max="11" width="15.28515625" style="8" bestFit="1" customWidth="1"/>
    <col min="12" max="16384" width="9.140625" style="8"/>
  </cols>
  <sheetData>
    <row r="1" spans="1:8" ht="16.5" thickBot="1" x14ac:dyDescent="0.3">
      <c r="A1" s="68" t="s">
        <v>37</v>
      </c>
      <c r="B1" s="101" t="s">
        <v>12</v>
      </c>
      <c r="C1" s="102"/>
      <c r="D1" s="102"/>
      <c r="E1" s="102"/>
      <c r="F1" s="103"/>
    </row>
    <row r="2" spans="1:8" ht="7.5" customHeight="1" thickBot="1" x14ac:dyDescent="0.3">
      <c r="A2" s="22"/>
      <c r="B2" s="23"/>
      <c r="C2" s="23"/>
      <c r="D2" s="23"/>
      <c r="E2" s="23"/>
      <c r="F2" s="23"/>
    </row>
    <row r="3" spans="1:8" ht="16.5" thickBot="1" x14ac:dyDescent="0.3">
      <c r="A3" s="24" t="s">
        <v>30</v>
      </c>
      <c r="B3" s="104" t="s">
        <v>31</v>
      </c>
      <c r="C3" s="105"/>
      <c r="D3" s="105"/>
      <c r="E3" s="105"/>
      <c r="F3" s="106"/>
      <c r="H3" s="8" t="s">
        <v>33</v>
      </c>
    </row>
    <row r="4" spans="1:8" ht="16.5" thickBot="1" x14ac:dyDescent="0.3">
      <c r="A4" s="24" t="s">
        <v>27</v>
      </c>
      <c r="B4" s="104" t="s">
        <v>40</v>
      </c>
      <c r="C4" s="115"/>
      <c r="D4" s="115"/>
      <c r="E4" s="115"/>
      <c r="F4" s="116"/>
      <c r="H4" s="8" t="s">
        <v>41</v>
      </c>
    </row>
    <row r="5" spans="1:8" ht="16.5" thickBot="1" x14ac:dyDescent="0.3">
      <c r="A5" s="24" t="s">
        <v>6</v>
      </c>
      <c r="B5" s="63"/>
      <c r="C5" s="98" t="s">
        <v>29</v>
      </c>
      <c r="D5" s="99"/>
      <c r="E5" s="100"/>
      <c r="F5" s="70" t="s">
        <v>28</v>
      </c>
    </row>
    <row r="6" spans="1:8" ht="11.25" customHeight="1" thickBot="1" x14ac:dyDescent="0.3"/>
    <row r="7" spans="1:8" ht="15.75" x14ac:dyDescent="0.25">
      <c r="A7" s="52" t="s">
        <v>7</v>
      </c>
      <c r="B7" s="53" t="s">
        <v>19</v>
      </c>
      <c r="C7" s="25" t="s">
        <v>16</v>
      </c>
    </row>
    <row r="8" spans="1:8" ht="16.5" customHeight="1" x14ac:dyDescent="0.25">
      <c r="A8" s="54" t="s">
        <v>8</v>
      </c>
      <c r="B8" s="55" t="s">
        <v>18</v>
      </c>
      <c r="C8" s="95" t="s">
        <v>35</v>
      </c>
      <c r="D8" s="95"/>
      <c r="E8" s="95"/>
      <c r="F8" s="95"/>
    </row>
    <row r="9" spans="1:8" ht="16.5" thickBot="1" x14ac:dyDescent="0.3">
      <c r="A9" s="56" t="s">
        <v>9</v>
      </c>
      <c r="B9" s="57">
        <v>2016</v>
      </c>
      <c r="C9" s="95"/>
      <c r="D9" s="95"/>
      <c r="E9" s="95"/>
      <c r="F9" s="95"/>
    </row>
    <row r="10" spans="1:8" ht="10.5" customHeight="1" thickBot="1" x14ac:dyDescent="0.3"/>
    <row r="11" spans="1:8" ht="15.75" x14ac:dyDescent="0.25">
      <c r="A11" s="124" t="s">
        <v>0</v>
      </c>
      <c r="B11" s="126" t="s">
        <v>15</v>
      </c>
      <c r="C11" s="119" t="s">
        <v>10</v>
      </c>
      <c r="D11" s="119" t="s">
        <v>2</v>
      </c>
      <c r="E11" s="123"/>
      <c r="F11" s="96" t="s">
        <v>20</v>
      </c>
    </row>
    <row r="12" spans="1:8" ht="23.25" customHeight="1" thickBot="1" x14ac:dyDescent="0.3">
      <c r="A12" s="125"/>
      <c r="B12" s="127"/>
      <c r="C12" s="120"/>
      <c r="D12" s="43" t="s">
        <v>3</v>
      </c>
      <c r="E12" s="43" t="s">
        <v>1</v>
      </c>
      <c r="F12" s="97"/>
    </row>
    <row r="13" spans="1:8" x14ac:dyDescent="0.25">
      <c r="A13" s="44">
        <v>42524</v>
      </c>
      <c r="B13" s="40" t="s">
        <v>17</v>
      </c>
      <c r="C13" s="69" t="s">
        <v>33</v>
      </c>
      <c r="D13" s="42">
        <v>0.29166666666666669</v>
      </c>
      <c r="E13" s="42">
        <v>0.45833333333333331</v>
      </c>
      <c r="F13" s="45">
        <f>(E13-D13)*24</f>
        <v>3.9999999999999991</v>
      </c>
      <c r="G13" s="59"/>
    </row>
    <row r="14" spans="1:8" x14ac:dyDescent="0.25">
      <c r="A14" s="46">
        <v>42524</v>
      </c>
      <c r="B14" s="27" t="s">
        <v>34</v>
      </c>
      <c r="C14" s="69" t="s">
        <v>41</v>
      </c>
      <c r="D14" s="28">
        <v>0.45833333333333331</v>
      </c>
      <c r="E14" s="28">
        <v>0.625</v>
      </c>
      <c r="F14" s="47">
        <f>(E14-D14)*24</f>
        <v>4</v>
      </c>
    </row>
    <row r="15" spans="1:8" x14ac:dyDescent="0.25">
      <c r="A15" s="46">
        <v>42526</v>
      </c>
      <c r="B15" s="27" t="s">
        <v>32</v>
      </c>
      <c r="C15" s="69" t="s">
        <v>41</v>
      </c>
      <c r="D15" s="28">
        <v>0.375</v>
      </c>
      <c r="E15" s="28">
        <v>0.41666666666666669</v>
      </c>
      <c r="F15" s="47">
        <f>(E15-D15)*24</f>
        <v>1.0000000000000004</v>
      </c>
    </row>
    <row r="16" spans="1:8" x14ac:dyDescent="0.25">
      <c r="A16" s="65">
        <v>42526</v>
      </c>
      <c r="B16" s="66" t="s">
        <v>36</v>
      </c>
      <c r="C16" s="69" t="s">
        <v>41</v>
      </c>
      <c r="D16" s="67">
        <v>0.33333333333333331</v>
      </c>
      <c r="E16" s="67">
        <v>0.41666666666666669</v>
      </c>
      <c r="F16" s="47">
        <f>(E16-D16)*24</f>
        <v>2.0000000000000009</v>
      </c>
    </row>
    <row r="17" spans="1:7" ht="15" customHeight="1" thickBot="1" x14ac:dyDescent="0.3">
      <c r="A17" s="49"/>
      <c r="B17" s="29"/>
      <c r="C17" s="69"/>
      <c r="D17" s="30"/>
      <c r="E17" s="30"/>
      <c r="F17" s="50">
        <f>(E17-D17)*24</f>
        <v>0</v>
      </c>
    </row>
    <row r="18" spans="1:7" ht="15.75" thickBot="1" x14ac:dyDescent="0.3">
      <c r="A18" s="107" t="s">
        <v>23</v>
      </c>
      <c r="B18" s="108"/>
      <c r="C18" s="33"/>
      <c r="D18" s="33"/>
      <c r="E18" s="34"/>
      <c r="F18" s="35">
        <f>SUM(F13:F17)</f>
        <v>11</v>
      </c>
    </row>
    <row r="19" spans="1:7" x14ac:dyDescent="0.25">
      <c r="A19" s="51"/>
      <c r="B19" s="31"/>
      <c r="C19" s="69" t="s">
        <v>33</v>
      </c>
      <c r="D19" s="32">
        <v>0.33333333333333331</v>
      </c>
      <c r="E19" s="32">
        <v>0.41666666666666669</v>
      </c>
      <c r="F19" s="45">
        <f>(E19-D19)*24</f>
        <v>2.0000000000000009</v>
      </c>
    </row>
    <row r="20" spans="1:7" x14ac:dyDescent="0.25">
      <c r="A20" s="48"/>
      <c r="B20" s="21"/>
      <c r="C20" s="69"/>
      <c r="D20" s="6"/>
      <c r="E20" s="6"/>
      <c r="F20" s="47">
        <f>(E20-D20)*24</f>
        <v>0</v>
      </c>
    </row>
    <row r="21" spans="1:7" x14ac:dyDescent="0.25">
      <c r="A21" s="48"/>
      <c r="B21" s="21"/>
      <c r="C21" s="69"/>
      <c r="D21" s="6"/>
      <c r="E21" s="6"/>
      <c r="F21" s="47">
        <f>(E21-D21)*24</f>
        <v>0</v>
      </c>
    </row>
    <row r="22" spans="1:7" ht="15" customHeight="1" x14ac:dyDescent="0.25">
      <c r="A22" s="48"/>
      <c r="B22" s="21"/>
      <c r="C22" s="69"/>
      <c r="D22" s="69"/>
      <c r="E22" s="6"/>
      <c r="F22" s="47">
        <f>(E22-D22)*24</f>
        <v>0</v>
      </c>
      <c r="G22" s="7"/>
    </row>
    <row r="23" spans="1:7" ht="15" customHeight="1" thickBot="1" x14ac:dyDescent="0.3">
      <c r="A23" s="49"/>
      <c r="B23" s="29"/>
      <c r="C23" s="69"/>
      <c r="D23" s="36"/>
      <c r="E23" s="36"/>
      <c r="F23" s="50">
        <f>(E23-D23)*24</f>
        <v>0</v>
      </c>
    </row>
    <row r="24" spans="1:7" ht="15" customHeight="1" thickBot="1" x14ac:dyDescent="0.3">
      <c r="A24" s="107" t="s">
        <v>5</v>
      </c>
      <c r="B24" s="108"/>
      <c r="C24" s="33"/>
      <c r="D24" s="33"/>
      <c r="E24" s="34"/>
      <c r="F24" s="35">
        <f>SUM(F19:F23)</f>
        <v>2.0000000000000009</v>
      </c>
    </row>
    <row r="25" spans="1:7" ht="15" customHeight="1" x14ac:dyDescent="0.25">
      <c r="A25" s="51"/>
      <c r="B25" s="31"/>
      <c r="C25" s="69"/>
      <c r="D25" s="37"/>
      <c r="E25" s="37"/>
      <c r="F25" s="45">
        <f>(E25-D25)*24</f>
        <v>0</v>
      </c>
    </row>
    <row r="26" spans="1:7" x14ac:dyDescent="0.25">
      <c r="A26" s="48"/>
      <c r="B26" s="21"/>
      <c r="C26" s="69"/>
      <c r="D26" s="5"/>
      <c r="E26" s="5"/>
      <c r="F26" s="47">
        <f>(E26-D26)*24</f>
        <v>0</v>
      </c>
    </row>
    <row r="27" spans="1:7" ht="15" customHeight="1" x14ac:dyDescent="0.25">
      <c r="A27" s="48"/>
      <c r="B27" s="21"/>
      <c r="C27" s="69"/>
      <c r="D27" s="5"/>
      <c r="E27" s="5"/>
      <c r="F27" s="47">
        <f>(E27-D27)*24</f>
        <v>0</v>
      </c>
    </row>
    <row r="28" spans="1:7" ht="15" customHeight="1" x14ac:dyDescent="0.25">
      <c r="A28" s="48"/>
      <c r="B28" s="21"/>
      <c r="C28" s="69"/>
      <c r="D28" s="5"/>
      <c r="E28" s="5"/>
      <c r="F28" s="47">
        <f>(E28-D28)*24</f>
        <v>0</v>
      </c>
    </row>
    <row r="29" spans="1:7" ht="15" customHeight="1" thickBot="1" x14ac:dyDescent="0.3">
      <c r="A29" s="49"/>
      <c r="B29" s="29"/>
      <c r="C29" s="69"/>
      <c r="D29" s="30"/>
      <c r="E29" s="30"/>
      <c r="F29" s="50">
        <f>(E29-D29)*24</f>
        <v>0</v>
      </c>
    </row>
    <row r="30" spans="1:7" ht="15" customHeight="1" thickBot="1" x14ac:dyDescent="0.3">
      <c r="A30" s="107" t="s">
        <v>5</v>
      </c>
      <c r="B30" s="108"/>
      <c r="C30" s="33"/>
      <c r="D30" s="33"/>
      <c r="E30" s="34"/>
      <c r="F30" s="35">
        <f>SUM(F25:F29)</f>
        <v>0</v>
      </c>
    </row>
    <row r="31" spans="1:7" x14ac:dyDescent="0.25">
      <c r="A31" s="51"/>
      <c r="B31" s="31"/>
      <c r="C31" s="41"/>
      <c r="D31" s="37"/>
      <c r="E31" s="37"/>
      <c r="F31" s="45">
        <f>(E31-D31)*24</f>
        <v>0</v>
      </c>
    </row>
    <row r="32" spans="1:7" x14ac:dyDescent="0.25">
      <c r="A32" s="48"/>
      <c r="B32" s="21"/>
      <c r="C32" s="41"/>
      <c r="D32" s="5"/>
      <c r="E32" s="5"/>
      <c r="F32" s="47">
        <f>(E32-D32)*24</f>
        <v>0</v>
      </c>
    </row>
    <row r="33" spans="1:13" x14ac:dyDescent="0.25">
      <c r="A33" s="48"/>
      <c r="B33" s="21"/>
      <c r="C33" s="69" t="s">
        <v>33</v>
      </c>
      <c r="D33" s="32">
        <v>0.33333333333333331</v>
      </c>
      <c r="E33" s="32">
        <v>0.5</v>
      </c>
      <c r="F33" s="47">
        <f>(E33-D33)*24</f>
        <v>4</v>
      </c>
    </row>
    <row r="34" spans="1:13" x14ac:dyDescent="0.25">
      <c r="A34" s="48"/>
      <c r="B34" s="21"/>
      <c r="C34" s="41"/>
      <c r="D34" s="5"/>
      <c r="E34" s="5"/>
      <c r="F34" s="47">
        <f>(E34-D34)*24</f>
        <v>0</v>
      </c>
    </row>
    <row r="35" spans="1:13" ht="15.75" thickBot="1" x14ac:dyDescent="0.3">
      <c r="A35" s="49"/>
      <c r="B35" s="29"/>
      <c r="C35" s="41"/>
      <c r="D35" s="30"/>
      <c r="E35" s="30"/>
      <c r="F35" s="50">
        <f>(E35-D35)*24</f>
        <v>0</v>
      </c>
    </row>
    <row r="36" spans="1:13" ht="15" customHeight="1" thickBot="1" x14ac:dyDescent="0.3">
      <c r="A36" s="107" t="s">
        <v>5</v>
      </c>
      <c r="B36" s="108"/>
      <c r="C36" s="33"/>
      <c r="D36" s="33"/>
      <c r="E36" s="34"/>
      <c r="F36" s="35">
        <f>SUM(F31:F35)</f>
        <v>4</v>
      </c>
    </row>
    <row r="37" spans="1:13" x14ac:dyDescent="0.25">
      <c r="A37" s="51"/>
      <c r="B37" s="31"/>
      <c r="C37" s="41"/>
      <c r="D37" s="37"/>
      <c r="E37" s="37"/>
      <c r="F37" s="45">
        <f>(E37-D37)*24</f>
        <v>0</v>
      </c>
    </row>
    <row r="38" spans="1:13" x14ac:dyDescent="0.25">
      <c r="A38" s="51"/>
      <c r="B38" s="31"/>
      <c r="C38" s="41"/>
      <c r="D38" s="37"/>
      <c r="E38" s="37"/>
      <c r="F38" s="47">
        <f>(E38-D38)*24</f>
        <v>0</v>
      </c>
    </row>
    <row r="39" spans="1:13" x14ac:dyDescent="0.25">
      <c r="A39" s="48"/>
      <c r="B39" s="21"/>
      <c r="C39" s="41"/>
      <c r="D39" s="5"/>
      <c r="E39" s="5"/>
      <c r="F39" s="47">
        <f>(E39-D39)*24</f>
        <v>0</v>
      </c>
    </row>
    <row r="40" spans="1:13" x14ac:dyDescent="0.25">
      <c r="A40" s="48"/>
      <c r="B40" s="21"/>
      <c r="C40" s="69" t="s">
        <v>41</v>
      </c>
      <c r="D40" s="32">
        <v>0.33333333333333331</v>
      </c>
      <c r="E40" s="32">
        <v>0.41666666666666669</v>
      </c>
      <c r="F40" s="47">
        <f>(E40-D40)*24</f>
        <v>2.0000000000000009</v>
      </c>
    </row>
    <row r="41" spans="1:13" ht="15.75" thickBot="1" x14ac:dyDescent="0.3">
      <c r="A41" s="49"/>
      <c r="B41" s="29"/>
      <c r="C41" s="41"/>
      <c r="D41" s="30"/>
      <c r="E41" s="38"/>
      <c r="F41" s="50">
        <f>(E41-D41)*24</f>
        <v>0</v>
      </c>
    </row>
    <row r="42" spans="1:13" ht="15.75" thickBot="1" x14ac:dyDescent="0.3">
      <c r="A42" s="107" t="s">
        <v>5</v>
      </c>
      <c r="B42" s="108"/>
      <c r="C42" s="33"/>
      <c r="D42" s="33"/>
      <c r="E42" s="34"/>
      <c r="F42" s="35">
        <f>SUM(F37:F41)</f>
        <v>2.0000000000000009</v>
      </c>
    </row>
    <row r="43" spans="1:13" ht="19.5" thickBot="1" x14ac:dyDescent="0.3">
      <c r="A43" s="92" t="s">
        <v>13</v>
      </c>
      <c r="B43" s="93"/>
      <c r="C43" s="93"/>
      <c r="D43" s="93"/>
      <c r="E43" s="94"/>
      <c r="F43" s="39">
        <f>SUM(F42,F36,F30,F24,F18)</f>
        <v>19</v>
      </c>
    </row>
    <row r="44" spans="1:13" ht="19.5" thickBot="1" x14ac:dyDescent="0.3">
      <c r="A44" s="92" t="s">
        <v>22</v>
      </c>
      <c r="B44" s="93"/>
      <c r="C44" s="93"/>
      <c r="D44" s="93"/>
      <c r="E44" s="94"/>
      <c r="F44" s="60">
        <v>4.5</v>
      </c>
    </row>
    <row r="45" spans="1:13" ht="19.5" thickBot="1" x14ac:dyDescent="0.3">
      <c r="A45" s="92" t="s">
        <v>24</v>
      </c>
      <c r="B45" s="93"/>
      <c r="C45" s="93"/>
      <c r="D45" s="93"/>
      <c r="E45" s="94"/>
      <c r="F45" s="60">
        <f>F43*F44</f>
        <v>85.5</v>
      </c>
    </row>
    <row r="46" spans="1:13" ht="15.75" customHeight="1" x14ac:dyDescent="0.25">
      <c r="A46" s="61" t="s">
        <v>26</v>
      </c>
      <c r="B46" s="2"/>
      <c r="C46" s="2"/>
      <c r="D46" s="117" t="s">
        <v>42</v>
      </c>
      <c r="E46" s="118"/>
      <c r="F46" s="62">
        <f>SUM((SUMIFS($F$13:$F$17,$C$13:$C$17,$H$3))+(SUMIFS($F$19:$F$23,$C$19:$C$23,$H$3))+(SUMIFS($F$25:$F$29,$C$25:$C$29,$H$3))+(SUMIFS($F$31:$F$35,$C$31:$C$35,$H$3))+(SUMIFS($F$37:$F$41,$C$37:$C$41,$H$3)))</f>
        <v>10</v>
      </c>
      <c r="K46" s="64"/>
      <c r="L46" s="128"/>
      <c r="M46" s="128"/>
    </row>
    <row r="47" spans="1:13" s="10" customFormat="1" ht="15.75" x14ac:dyDescent="0.25">
      <c r="A47" s="72" t="s">
        <v>25</v>
      </c>
      <c r="B47" s="73"/>
      <c r="C47" s="73"/>
      <c r="D47" s="74"/>
      <c r="E47" s="74"/>
      <c r="F47" s="78"/>
    </row>
    <row r="48" spans="1:13" ht="15.75" thickBot="1" x14ac:dyDescent="0.3">
      <c r="A48" s="112" t="s">
        <v>33</v>
      </c>
      <c r="B48" s="113"/>
      <c r="C48" s="113"/>
      <c r="D48" s="113"/>
      <c r="E48" s="114"/>
      <c r="F48" s="71">
        <f>ROUNDDOWN(F46*$F$44,2)</f>
        <v>45</v>
      </c>
    </row>
    <row r="49" spans="1:8" ht="15.75" x14ac:dyDescent="0.25">
      <c r="A49" s="58"/>
      <c r="B49" s="2"/>
      <c r="C49" s="2"/>
      <c r="D49" s="9"/>
      <c r="E49" s="9"/>
      <c r="F49" s="3"/>
    </row>
    <row r="50" spans="1:8" ht="20.25" customHeight="1" x14ac:dyDescent="0.25">
      <c r="A50" s="13" t="s">
        <v>11</v>
      </c>
      <c r="B50" s="4"/>
      <c r="C50" s="13" t="s">
        <v>4</v>
      </c>
      <c r="D50" s="109"/>
      <c r="E50" s="110"/>
      <c r="F50" s="111"/>
    </row>
    <row r="51" spans="1:8" ht="9.75" customHeight="1" x14ac:dyDescent="0.25">
      <c r="A51" s="17"/>
      <c r="B51" s="14"/>
      <c r="C51" s="17"/>
      <c r="D51" s="18"/>
      <c r="E51" s="18"/>
      <c r="F51" s="18"/>
    </row>
    <row r="52" spans="1:8" s="10" customFormat="1" ht="20.25" customHeight="1" x14ac:dyDescent="0.25">
      <c r="A52" s="13" t="s">
        <v>14</v>
      </c>
      <c r="B52" s="4"/>
      <c r="C52" s="13" t="s">
        <v>21</v>
      </c>
      <c r="D52" s="109"/>
      <c r="E52" s="110"/>
      <c r="F52" s="111"/>
      <c r="G52" s="8"/>
      <c r="H52" s="8"/>
    </row>
    <row r="53" spans="1:8" s="10" customFormat="1" ht="20.25" customHeight="1" x14ac:dyDescent="0.25">
      <c r="A53" s="13" t="s">
        <v>11</v>
      </c>
      <c r="B53" s="4"/>
      <c r="C53" s="13" t="s">
        <v>38</v>
      </c>
      <c r="D53" s="109"/>
      <c r="E53" s="110"/>
      <c r="F53" s="111"/>
      <c r="G53" s="8"/>
      <c r="H53" s="8"/>
    </row>
    <row r="54" spans="1:8" s="10" customFormat="1" ht="15.75" x14ac:dyDescent="0.25">
      <c r="A54" s="121"/>
      <c r="B54" s="122"/>
      <c r="C54" s="15"/>
      <c r="D54" s="90"/>
      <c r="E54" s="90"/>
      <c r="F54" s="90"/>
      <c r="G54" s="8"/>
      <c r="H54" s="8"/>
    </row>
    <row r="55" spans="1:8" s="10" customFormat="1" ht="18" x14ac:dyDescent="0.25">
      <c r="A55" s="10" t="s">
        <v>39</v>
      </c>
      <c r="B55" s="26"/>
      <c r="C55" s="15"/>
      <c r="D55" s="18"/>
      <c r="E55" s="18"/>
      <c r="F55" s="18"/>
    </row>
    <row r="56" spans="1:8" s="10" customFormat="1" ht="15" customHeight="1" x14ac:dyDescent="0.25">
      <c r="B56" s="19"/>
      <c r="C56" s="19"/>
      <c r="D56" s="19"/>
      <c r="E56" s="19"/>
      <c r="F56" s="19"/>
    </row>
    <row r="57" spans="1:8" s="10" customFormat="1" ht="18.75" x14ac:dyDescent="0.3">
      <c r="A57" s="16"/>
      <c r="B57" s="14"/>
      <c r="C57" s="14"/>
      <c r="E57" s="20"/>
    </row>
    <row r="58" spans="1:8" x14ac:dyDescent="0.25">
      <c r="A58" s="11"/>
    </row>
    <row r="59" spans="1:8" x14ac:dyDescent="0.25">
      <c r="A59" s="91"/>
      <c r="B59" s="91"/>
      <c r="C59" s="91"/>
      <c r="D59" s="91"/>
      <c r="E59" s="91"/>
      <c r="F59" s="91"/>
      <c r="G59" s="91"/>
    </row>
    <row r="60" spans="1:8" x14ac:dyDescent="0.25">
      <c r="A60" s="91"/>
      <c r="B60" s="91"/>
      <c r="C60" s="91"/>
      <c r="D60" s="91"/>
      <c r="E60" s="91"/>
      <c r="F60" s="91"/>
      <c r="G60" s="91"/>
    </row>
    <row r="61" spans="1:8" x14ac:dyDescent="0.25">
      <c r="A61" s="91"/>
      <c r="B61" s="91"/>
      <c r="C61" s="91"/>
      <c r="D61" s="91"/>
      <c r="E61" s="91"/>
      <c r="F61" s="91"/>
      <c r="G61" s="91"/>
    </row>
    <row r="62" spans="1:8" x14ac:dyDescent="0.25">
      <c r="A62" s="91"/>
      <c r="B62" s="91"/>
      <c r="C62" s="91"/>
      <c r="D62" s="91"/>
      <c r="E62" s="91"/>
      <c r="F62" s="91"/>
      <c r="G62" s="91"/>
    </row>
    <row r="63" spans="1:8" x14ac:dyDescent="0.25">
      <c r="A63" s="12"/>
    </row>
    <row r="64" spans="1:8" x14ac:dyDescent="0.25">
      <c r="A64" s="11"/>
    </row>
    <row r="65" spans="1:1" x14ac:dyDescent="0.25">
      <c r="A65" s="11"/>
    </row>
    <row r="66" spans="1:1" x14ac:dyDescent="0.25">
      <c r="A66" s="12"/>
    </row>
    <row r="67" spans="1:1" x14ac:dyDescent="0.25">
      <c r="A67" s="12"/>
    </row>
    <row r="68" spans="1:1" x14ac:dyDescent="0.25">
      <c r="A68" s="12"/>
    </row>
    <row r="69" spans="1:1" x14ac:dyDescent="0.25">
      <c r="A69" s="12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2"/>
    </row>
    <row r="75" spans="1:1" x14ac:dyDescent="0.25">
      <c r="A75" s="12"/>
    </row>
    <row r="77" spans="1:1" x14ac:dyDescent="0.25">
      <c r="A77" s="11"/>
    </row>
    <row r="89" spans="1:255" ht="15.75" x14ac:dyDescent="0.25">
      <c r="A89" s="89"/>
      <c r="B89" s="89"/>
      <c r="C89" s="1"/>
      <c r="D89" s="89"/>
      <c r="E89" s="89"/>
      <c r="F89" s="89"/>
    </row>
    <row r="90" spans="1:255" ht="15.75" x14ac:dyDescent="0.25">
      <c r="A90" s="89"/>
      <c r="B90" s="89"/>
      <c r="C90" s="1"/>
      <c r="D90" s="89"/>
      <c r="E90" s="89"/>
      <c r="F90" s="89"/>
    </row>
    <row r="91" spans="1:255" ht="15.75" x14ac:dyDescent="0.25">
      <c r="A91" s="89"/>
      <c r="B91" s="89"/>
      <c r="C91" s="1"/>
      <c r="D91" s="89"/>
      <c r="E91" s="89"/>
      <c r="F91" s="89"/>
    </row>
    <row r="92" spans="1:255" ht="15.75" x14ac:dyDescent="0.25">
      <c r="A92" s="89"/>
      <c r="B92" s="89"/>
      <c r="C92" s="1"/>
      <c r="D92" s="89"/>
      <c r="E92" s="89"/>
      <c r="F92" s="89"/>
    </row>
    <row r="94" spans="1:255" s="10" customFormat="1" ht="15" customHeight="1" x14ac:dyDescent="0.25">
      <c r="A94" s="8"/>
      <c r="B94" s="8"/>
      <c r="C94" s="8"/>
      <c r="D94" s="8"/>
      <c r="E94" s="8"/>
      <c r="F94" s="8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  <c r="DR94" s="89"/>
      <c r="DS94" s="89"/>
      <c r="DT94" s="89"/>
      <c r="DU94" s="89"/>
      <c r="DV94" s="89"/>
      <c r="DW94" s="89"/>
      <c r="DX94" s="89"/>
      <c r="DY94" s="89"/>
      <c r="DZ94" s="89"/>
      <c r="EA94" s="89"/>
      <c r="EB94" s="89"/>
      <c r="EC94" s="89"/>
      <c r="ED94" s="89"/>
      <c r="EE94" s="89"/>
      <c r="EF94" s="89"/>
      <c r="EG94" s="89"/>
      <c r="EH94" s="89"/>
      <c r="EI94" s="89"/>
      <c r="EJ94" s="89"/>
      <c r="EK94" s="89"/>
      <c r="EL94" s="89"/>
      <c r="EM94" s="89"/>
      <c r="EN94" s="89"/>
      <c r="EO94" s="89"/>
      <c r="EP94" s="89"/>
      <c r="EQ94" s="89"/>
      <c r="ER94" s="89"/>
      <c r="ES94" s="89"/>
      <c r="ET94" s="89"/>
      <c r="EU94" s="89"/>
      <c r="EV94" s="89"/>
      <c r="EW94" s="89"/>
      <c r="EX94" s="89"/>
      <c r="EY94" s="89"/>
      <c r="EZ94" s="89"/>
      <c r="FA94" s="89"/>
      <c r="FB94" s="89"/>
      <c r="FC94" s="89"/>
      <c r="FD94" s="89"/>
      <c r="FE94" s="89"/>
      <c r="FF94" s="89"/>
      <c r="FG94" s="89"/>
      <c r="FH94" s="89"/>
      <c r="FI94" s="89"/>
      <c r="FJ94" s="89"/>
      <c r="FK94" s="89"/>
      <c r="FL94" s="89"/>
      <c r="FM94" s="89"/>
      <c r="FN94" s="89"/>
      <c r="FO94" s="89"/>
      <c r="FP94" s="89"/>
      <c r="FQ94" s="89"/>
      <c r="FR94" s="89"/>
      <c r="FS94" s="89"/>
      <c r="FT94" s="89"/>
      <c r="FU94" s="89"/>
      <c r="FV94" s="89"/>
      <c r="FW94" s="89"/>
      <c r="FX94" s="89"/>
      <c r="FY94" s="89"/>
      <c r="FZ94" s="89"/>
      <c r="GA94" s="89"/>
      <c r="GB94" s="89"/>
      <c r="GC94" s="89"/>
      <c r="GD94" s="89"/>
      <c r="GE94" s="89"/>
      <c r="GF94" s="89"/>
      <c r="GG94" s="89"/>
      <c r="GH94" s="89"/>
      <c r="GI94" s="89"/>
      <c r="GJ94" s="89"/>
      <c r="GK94" s="89"/>
      <c r="GL94" s="89"/>
      <c r="GM94" s="89"/>
      <c r="GN94" s="89"/>
      <c r="GO94" s="89"/>
      <c r="GP94" s="89"/>
      <c r="GQ94" s="89"/>
      <c r="GR94" s="89"/>
      <c r="GS94" s="89"/>
      <c r="GT94" s="89"/>
      <c r="GU94" s="89"/>
      <c r="GV94" s="89"/>
      <c r="GW94" s="89"/>
      <c r="GX94" s="89"/>
      <c r="GY94" s="89"/>
      <c r="GZ94" s="89"/>
      <c r="HA94" s="89"/>
      <c r="HB94" s="89"/>
      <c r="HC94" s="89"/>
      <c r="HD94" s="89"/>
      <c r="HE94" s="89"/>
      <c r="HF94" s="89"/>
      <c r="HG94" s="89"/>
      <c r="HH94" s="89"/>
      <c r="HI94" s="89"/>
      <c r="HJ94" s="89"/>
      <c r="HK94" s="89"/>
      <c r="HL94" s="89"/>
      <c r="HM94" s="89"/>
      <c r="HN94" s="89"/>
      <c r="HO94" s="89"/>
      <c r="HP94" s="89"/>
      <c r="HQ94" s="89"/>
      <c r="HR94" s="89"/>
      <c r="HS94" s="89"/>
      <c r="HT94" s="89"/>
      <c r="HU94" s="89"/>
      <c r="HV94" s="89"/>
      <c r="HW94" s="89"/>
      <c r="HX94" s="89"/>
      <c r="HY94" s="89"/>
      <c r="HZ94" s="89"/>
      <c r="IA94" s="89"/>
      <c r="IB94" s="89"/>
      <c r="IC94" s="89"/>
      <c r="ID94" s="89"/>
      <c r="IE94" s="89"/>
      <c r="IF94" s="89"/>
      <c r="IG94" s="89"/>
      <c r="IH94" s="89"/>
      <c r="II94" s="89"/>
      <c r="IJ94" s="89"/>
      <c r="IK94" s="89"/>
      <c r="IL94" s="89"/>
      <c r="IM94" s="89"/>
      <c r="IN94" s="89"/>
      <c r="IO94" s="89"/>
      <c r="IP94" s="89"/>
      <c r="IQ94" s="89"/>
      <c r="IR94" s="89"/>
      <c r="IS94" s="89"/>
      <c r="IT94" s="89"/>
      <c r="IU94" s="89"/>
    </row>
    <row r="95" spans="1:255" s="10" customFormat="1" ht="15" customHeight="1" x14ac:dyDescent="0.25">
      <c r="A95" s="8"/>
      <c r="B95" s="8"/>
      <c r="C95" s="8"/>
      <c r="D95" s="8"/>
      <c r="E95" s="8"/>
      <c r="F95" s="8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  <c r="DR95" s="89"/>
      <c r="DS95" s="89"/>
      <c r="DT95" s="89"/>
      <c r="DU95" s="89"/>
      <c r="DV95" s="89"/>
      <c r="DW95" s="89"/>
      <c r="DX95" s="89"/>
      <c r="DY95" s="89"/>
      <c r="DZ95" s="89"/>
      <c r="EA95" s="89"/>
      <c r="EB95" s="89"/>
      <c r="EC95" s="89"/>
      <c r="ED95" s="89"/>
      <c r="EE95" s="89"/>
      <c r="EF95" s="89"/>
      <c r="EG95" s="89"/>
      <c r="EH95" s="89"/>
      <c r="EI95" s="89"/>
      <c r="EJ95" s="89"/>
      <c r="EK95" s="89"/>
      <c r="EL95" s="89"/>
      <c r="EM95" s="89"/>
      <c r="EN95" s="89"/>
      <c r="EO95" s="89"/>
      <c r="EP95" s="89"/>
      <c r="EQ95" s="89"/>
      <c r="ER95" s="89"/>
      <c r="ES95" s="89"/>
      <c r="ET95" s="89"/>
      <c r="EU95" s="89"/>
      <c r="EV95" s="89"/>
      <c r="EW95" s="89"/>
      <c r="EX95" s="89"/>
      <c r="EY95" s="89"/>
      <c r="EZ95" s="89"/>
      <c r="FA95" s="89"/>
      <c r="FB95" s="89"/>
      <c r="FC95" s="89"/>
      <c r="FD95" s="89"/>
      <c r="FE95" s="89"/>
      <c r="FF95" s="89"/>
      <c r="FG95" s="89"/>
      <c r="FH95" s="89"/>
      <c r="FI95" s="89"/>
      <c r="FJ95" s="89"/>
      <c r="FK95" s="89"/>
      <c r="FL95" s="89"/>
      <c r="FM95" s="89"/>
      <c r="FN95" s="89"/>
      <c r="FO95" s="89"/>
      <c r="FP95" s="89"/>
      <c r="FQ95" s="89"/>
      <c r="FR95" s="89"/>
      <c r="FS95" s="89"/>
      <c r="FT95" s="89"/>
      <c r="FU95" s="89"/>
      <c r="FV95" s="89"/>
      <c r="FW95" s="89"/>
      <c r="FX95" s="89"/>
      <c r="FY95" s="89"/>
      <c r="FZ95" s="89"/>
      <c r="GA95" s="89"/>
      <c r="GB95" s="89"/>
      <c r="GC95" s="89"/>
      <c r="GD95" s="89"/>
      <c r="GE95" s="89"/>
      <c r="GF95" s="89"/>
      <c r="GG95" s="89"/>
      <c r="GH95" s="89"/>
      <c r="GI95" s="89"/>
      <c r="GJ95" s="89"/>
      <c r="GK95" s="89"/>
      <c r="GL95" s="89"/>
      <c r="GM95" s="89"/>
      <c r="GN95" s="89"/>
      <c r="GO95" s="89"/>
      <c r="GP95" s="89"/>
      <c r="GQ95" s="89"/>
      <c r="GR95" s="89"/>
      <c r="GS95" s="89"/>
      <c r="GT95" s="89"/>
      <c r="GU95" s="89"/>
      <c r="GV95" s="89"/>
      <c r="GW95" s="89"/>
      <c r="GX95" s="89"/>
      <c r="GY95" s="89"/>
      <c r="GZ95" s="89"/>
      <c r="HA95" s="89"/>
      <c r="HB95" s="89"/>
      <c r="HC95" s="89"/>
      <c r="HD95" s="89"/>
      <c r="HE95" s="89"/>
      <c r="HF95" s="89"/>
      <c r="HG95" s="89"/>
      <c r="HH95" s="89"/>
      <c r="HI95" s="89"/>
      <c r="HJ95" s="89"/>
      <c r="HK95" s="89"/>
      <c r="HL95" s="89"/>
      <c r="HM95" s="89"/>
      <c r="HN95" s="89"/>
      <c r="HO95" s="89"/>
      <c r="HP95" s="89"/>
      <c r="HQ95" s="89"/>
      <c r="HR95" s="89"/>
      <c r="HS95" s="89"/>
      <c r="HT95" s="89"/>
      <c r="HU95" s="89"/>
      <c r="HV95" s="89"/>
      <c r="HW95" s="89"/>
      <c r="HX95" s="89"/>
      <c r="HY95" s="89"/>
      <c r="HZ95" s="89"/>
      <c r="IA95" s="89"/>
      <c r="IB95" s="89"/>
      <c r="IC95" s="89"/>
      <c r="ID95" s="89"/>
      <c r="IE95" s="89"/>
      <c r="IF95" s="89"/>
      <c r="IG95" s="89"/>
      <c r="IH95" s="89"/>
      <c r="II95" s="89"/>
      <c r="IJ95" s="89"/>
      <c r="IK95" s="89"/>
      <c r="IL95" s="89"/>
      <c r="IM95" s="89"/>
      <c r="IN95" s="89"/>
      <c r="IO95" s="89"/>
      <c r="IP95" s="89"/>
      <c r="IQ95" s="89"/>
      <c r="IR95" s="89"/>
      <c r="IS95" s="89"/>
      <c r="IT95" s="89"/>
      <c r="IU95" s="89"/>
    </row>
    <row r="96" spans="1:255" s="10" customFormat="1" ht="15" customHeight="1" x14ac:dyDescent="0.25">
      <c r="A96" s="8"/>
      <c r="B96" s="8"/>
      <c r="C96" s="8"/>
      <c r="D96" s="8"/>
      <c r="E96" s="8"/>
      <c r="F96" s="8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  <c r="FC96" s="89"/>
      <c r="FD96" s="89"/>
      <c r="FE96" s="89"/>
      <c r="FF96" s="89"/>
      <c r="FG96" s="89"/>
      <c r="FH96" s="89"/>
      <c r="FI96" s="89"/>
      <c r="FJ96" s="89"/>
      <c r="FK96" s="89"/>
      <c r="FL96" s="89"/>
      <c r="FM96" s="89"/>
      <c r="FN96" s="89"/>
      <c r="FO96" s="89"/>
      <c r="FP96" s="89"/>
      <c r="FQ96" s="89"/>
      <c r="FR96" s="89"/>
      <c r="FS96" s="89"/>
      <c r="FT96" s="89"/>
      <c r="FU96" s="89"/>
      <c r="FV96" s="89"/>
      <c r="FW96" s="89"/>
      <c r="FX96" s="89"/>
      <c r="FY96" s="89"/>
      <c r="FZ96" s="89"/>
      <c r="GA96" s="89"/>
      <c r="GB96" s="89"/>
      <c r="GC96" s="89"/>
      <c r="GD96" s="89"/>
      <c r="GE96" s="89"/>
      <c r="GF96" s="89"/>
      <c r="GG96" s="89"/>
      <c r="GH96" s="89"/>
      <c r="GI96" s="89"/>
      <c r="GJ96" s="89"/>
      <c r="GK96" s="89"/>
      <c r="GL96" s="89"/>
      <c r="GM96" s="89"/>
      <c r="GN96" s="89"/>
      <c r="GO96" s="89"/>
      <c r="GP96" s="89"/>
      <c r="GQ96" s="89"/>
      <c r="GR96" s="89"/>
      <c r="GS96" s="89"/>
      <c r="GT96" s="89"/>
      <c r="GU96" s="89"/>
      <c r="GV96" s="89"/>
      <c r="GW96" s="89"/>
      <c r="GX96" s="89"/>
      <c r="GY96" s="89"/>
      <c r="GZ96" s="89"/>
      <c r="HA96" s="89"/>
      <c r="HB96" s="89"/>
      <c r="HC96" s="89"/>
      <c r="HD96" s="89"/>
      <c r="HE96" s="89"/>
      <c r="HF96" s="89"/>
      <c r="HG96" s="89"/>
      <c r="HH96" s="89"/>
      <c r="HI96" s="89"/>
      <c r="HJ96" s="89"/>
      <c r="HK96" s="89"/>
      <c r="HL96" s="89"/>
      <c r="HM96" s="89"/>
      <c r="HN96" s="89"/>
      <c r="HO96" s="89"/>
      <c r="HP96" s="89"/>
      <c r="HQ96" s="89"/>
      <c r="HR96" s="89"/>
      <c r="HS96" s="89"/>
      <c r="HT96" s="89"/>
      <c r="HU96" s="89"/>
      <c r="HV96" s="89"/>
      <c r="HW96" s="89"/>
      <c r="HX96" s="89"/>
      <c r="HY96" s="89"/>
      <c r="HZ96" s="89"/>
      <c r="IA96" s="89"/>
      <c r="IB96" s="89"/>
      <c r="IC96" s="89"/>
      <c r="ID96" s="89"/>
      <c r="IE96" s="89"/>
      <c r="IF96" s="89"/>
      <c r="IG96" s="89"/>
      <c r="IH96" s="89"/>
      <c r="II96" s="89"/>
      <c r="IJ96" s="89"/>
      <c r="IK96" s="89"/>
      <c r="IL96" s="89"/>
      <c r="IM96" s="89"/>
      <c r="IN96" s="89"/>
      <c r="IO96" s="89"/>
      <c r="IP96" s="89"/>
      <c r="IQ96" s="89"/>
      <c r="IR96" s="89"/>
      <c r="IS96" s="89"/>
      <c r="IT96" s="89"/>
      <c r="IU96" s="89"/>
    </row>
    <row r="97" spans="1:255" s="10" customFormat="1" ht="15" customHeight="1" x14ac:dyDescent="0.25">
      <c r="A97" s="8"/>
      <c r="B97" s="8"/>
      <c r="C97" s="8"/>
      <c r="D97" s="8"/>
      <c r="E97" s="8"/>
      <c r="F97" s="8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  <c r="FC97" s="89"/>
      <c r="FD97" s="89"/>
      <c r="FE97" s="89"/>
      <c r="FF97" s="89"/>
      <c r="FG97" s="89"/>
      <c r="FH97" s="89"/>
      <c r="FI97" s="89"/>
      <c r="FJ97" s="89"/>
      <c r="FK97" s="89"/>
      <c r="FL97" s="89"/>
      <c r="FM97" s="89"/>
      <c r="FN97" s="89"/>
      <c r="FO97" s="89"/>
      <c r="FP97" s="89"/>
      <c r="FQ97" s="89"/>
      <c r="FR97" s="89"/>
      <c r="FS97" s="89"/>
      <c r="FT97" s="89"/>
      <c r="FU97" s="89"/>
      <c r="FV97" s="89"/>
      <c r="FW97" s="89"/>
      <c r="FX97" s="89"/>
      <c r="FY97" s="89"/>
      <c r="FZ97" s="89"/>
      <c r="GA97" s="89"/>
      <c r="GB97" s="89"/>
      <c r="GC97" s="89"/>
      <c r="GD97" s="89"/>
      <c r="GE97" s="89"/>
      <c r="GF97" s="89"/>
      <c r="GG97" s="89"/>
      <c r="GH97" s="89"/>
      <c r="GI97" s="89"/>
      <c r="GJ97" s="89"/>
      <c r="GK97" s="89"/>
      <c r="GL97" s="89"/>
      <c r="GM97" s="89"/>
      <c r="GN97" s="89"/>
      <c r="GO97" s="89"/>
      <c r="GP97" s="89"/>
      <c r="GQ97" s="89"/>
      <c r="GR97" s="89"/>
      <c r="GS97" s="89"/>
      <c r="GT97" s="89"/>
      <c r="GU97" s="89"/>
      <c r="GV97" s="89"/>
      <c r="GW97" s="89"/>
      <c r="GX97" s="89"/>
      <c r="GY97" s="89"/>
      <c r="GZ97" s="89"/>
      <c r="HA97" s="89"/>
      <c r="HB97" s="89"/>
      <c r="HC97" s="89"/>
      <c r="HD97" s="89"/>
      <c r="HE97" s="89"/>
      <c r="HF97" s="89"/>
      <c r="HG97" s="89"/>
      <c r="HH97" s="89"/>
      <c r="HI97" s="89"/>
      <c r="HJ97" s="89"/>
      <c r="HK97" s="89"/>
      <c r="HL97" s="89"/>
      <c r="HM97" s="89"/>
      <c r="HN97" s="89"/>
      <c r="HO97" s="89"/>
      <c r="HP97" s="89"/>
      <c r="HQ97" s="89"/>
      <c r="HR97" s="89"/>
      <c r="HS97" s="89"/>
      <c r="HT97" s="89"/>
      <c r="HU97" s="89"/>
      <c r="HV97" s="89"/>
      <c r="HW97" s="89"/>
      <c r="HX97" s="89"/>
      <c r="HY97" s="89"/>
      <c r="HZ97" s="89"/>
      <c r="IA97" s="89"/>
      <c r="IB97" s="89"/>
      <c r="IC97" s="89"/>
      <c r="ID97" s="89"/>
      <c r="IE97" s="89"/>
      <c r="IF97" s="89"/>
      <c r="IG97" s="89"/>
      <c r="IH97" s="89"/>
      <c r="II97" s="89"/>
      <c r="IJ97" s="89"/>
      <c r="IK97" s="89"/>
      <c r="IL97" s="89"/>
      <c r="IM97" s="89"/>
      <c r="IN97" s="89"/>
      <c r="IO97" s="89"/>
      <c r="IP97" s="89"/>
      <c r="IQ97" s="89"/>
      <c r="IR97" s="89"/>
      <c r="IS97" s="89"/>
      <c r="IT97" s="89"/>
      <c r="IU97" s="89"/>
    </row>
    <row r="98" spans="1:255" ht="27" customHeight="1" x14ac:dyDescent="0.25"/>
  </sheetData>
  <mergeCells count="538">
    <mergeCell ref="L46:M46"/>
    <mergeCell ref="IU96:IU97"/>
    <mergeCell ref="IK96:IK97"/>
    <mergeCell ref="IL96:IL97"/>
    <mergeCell ref="IM96:IM97"/>
    <mergeCell ref="IN96:IN97"/>
    <mergeCell ref="IO96:IO97"/>
    <mergeCell ref="IP96:IP97"/>
    <mergeCell ref="IQ96:IQ97"/>
    <mergeCell ref="IR96:IR97"/>
    <mergeCell ref="IS96:IS97"/>
    <mergeCell ref="IT96:IT97"/>
    <mergeCell ref="HG96:HG97"/>
    <mergeCell ref="HH96:HH97"/>
    <mergeCell ref="GU96:GU97"/>
    <mergeCell ref="GV96:GV97"/>
    <mergeCell ref="GW96:GW97"/>
    <mergeCell ref="IG96:IG97"/>
    <mergeCell ref="IH96:IH97"/>
    <mergeCell ref="II96:II97"/>
    <mergeCell ref="IJ96:IJ97"/>
    <mergeCell ref="IE96:IE97"/>
    <mergeCell ref="IF96:IF97"/>
    <mergeCell ref="HS96:HS97"/>
    <mergeCell ref="IC96:IC97"/>
    <mergeCell ref="ID96:ID97"/>
    <mergeCell ref="IA96:IA97"/>
    <mergeCell ref="IB96:IB97"/>
    <mergeCell ref="HY96:HY97"/>
    <mergeCell ref="HZ96:HZ97"/>
    <mergeCell ref="HI96:HI97"/>
    <mergeCell ref="HJ96:HJ97"/>
    <mergeCell ref="HW96:HW97"/>
    <mergeCell ref="HX96:HX97"/>
    <mergeCell ref="HM96:HM97"/>
    <mergeCell ref="HN96:HN97"/>
    <mergeCell ref="HO96:HO97"/>
    <mergeCell ref="HP96:HP97"/>
    <mergeCell ref="HT96:HT97"/>
    <mergeCell ref="HU96:HU97"/>
    <mergeCell ref="HV96:HV97"/>
    <mergeCell ref="HQ96:HQ97"/>
    <mergeCell ref="HR96:HR97"/>
    <mergeCell ref="HK96:HK97"/>
    <mergeCell ref="HL96:HL97"/>
    <mergeCell ref="HC96:HC97"/>
    <mergeCell ref="HD96:HD97"/>
    <mergeCell ref="HE96:HE97"/>
    <mergeCell ref="HF96:HF97"/>
    <mergeCell ref="GT96:GT97"/>
    <mergeCell ref="GG96:GG97"/>
    <mergeCell ref="GH96:GH97"/>
    <mergeCell ref="GI96:GI97"/>
    <mergeCell ref="GJ96:GJ97"/>
    <mergeCell ref="GS96:GS97"/>
    <mergeCell ref="GX96:GX97"/>
    <mergeCell ref="GY96:GY97"/>
    <mergeCell ref="GZ96:GZ97"/>
    <mergeCell ref="GO96:GO97"/>
    <mergeCell ref="GP96:GP97"/>
    <mergeCell ref="GQ96:GQ97"/>
    <mergeCell ref="GR96:GR97"/>
    <mergeCell ref="HA96:HA97"/>
    <mergeCell ref="HB96:HB97"/>
    <mergeCell ref="GK96:GK97"/>
    <mergeCell ref="GL96:GL97"/>
    <mergeCell ref="GM96:GM97"/>
    <mergeCell ref="GN96:GN97"/>
    <mergeCell ref="GE96:GE97"/>
    <mergeCell ref="GF96:GF97"/>
    <mergeCell ref="FM96:FM97"/>
    <mergeCell ref="FN96:FN97"/>
    <mergeCell ref="GA96:GA97"/>
    <mergeCell ref="GB96:GB97"/>
    <mergeCell ref="FQ96:FQ97"/>
    <mergeCell ref="FR96:FR97"/>
    <mergeCell ref="FS96:FS97"/>
    <mergeCell ref="FT96:FT97"/>
    <mergeCell ref="FW96:FW97"/>
    <mergeCell ref="FX96:FX97"/>
    <mergeCell ref="FY96:FY97"/>
    <mergeCell ref="FZ96:FZ97"/>
    <mergeCell ref="GC96:GC97"/>
    <mergeCell ref="GD96:GD97"/>
    <mergeCell ref="FV96:FV97"/>
    <mergeCell ref="FO96:FO97"/>
    <mergeCell ref="FP96:FP97"/>
    <mergeCell ref="FU96:FU97"/>
    <mergeCell ref="FE96:FE97"/>
    <mergeCell ref="FF96:FF97"/>
    <mergeCell ref="FG96:FG97"/>
    <mergeCell ref="FH96:FH97"/>
    <mergeCell ref="FI96:FI97"/>
    <mergeCell ref="FJ96:FJ97"/>
    <mergeCell ref="FK96:FK97"/>
    <mergeCell ref="FL96:FL97"/>
    <mergeCell ref="EY96:EY97"/>
    <mergeCell ref="EZ96:EZ97"/>
    <mergeCell ref="FA96:FA97"/>
    <mergeCell ref="FB96:FB97"/>
    <mergeCell ref="FC96:FC97"/>
    <mergeCell ref="FD96:FD97"/>
    <mergeCell ref="EX96:EX97"/>
    <mergeCell ref="EA96:EA97"/>
    <mergeCell ref="EB96:EB97"/>
    <mergeCell ref="EC96:EC97"/>
    <mergeCell ref="ED96:ED97"/>
    <mergeCell ref="EG96:EG97"/>
    <mergeCell ref="EH96:EH97"/>
    <mergeCell ref="EI96:EI97"/>
    <mergeCell ref="EJ96:EJ97"/>
    <mergeCell ref="EU96:EU97"/>
    <mergeCell ref="EV96:EV97"/>
    <mergeCell ref="EK96:EK97"/>
    <mergeCell ref="EL96:EL97"/>
    <mergeCell ref="EM96:EM97"/>
    <mergeCell ref="EN96:EN97"/>
    <mergeCell ref="EO96:EO97"/>
    <mergeCell ref="EP96:EP97"/>
    <mergeCell ref="EQ96:EQ97"/>
    <mergeCell ref="ER96:ER97"/>
    <mergeCell ref="ES96:ES97"/>
    <mergeCell ref="ET96:ET97"/>
    <mergeCell ref="EE96:EE97"/>
    <mergeCell ref="EF96:EF97"/>
    <mergeCell ref="DU96:DU97"/>
    <mergeCell ref="DV96:DV97"/>
    <mergeCell ref="DW96:DW97"/>
    <mergeCell ref="DX96:DX97"/>
    <mergeCell ref="DY96:DY97"/>
    <mergeCell ref="DZ96:DZ97"/>
    <mergeCell ref="EW96:EW97"/>
    <mergeCell ref="DT96:DT97"/>
    <mergeCell ref="DI96:DI97"/>
    <mergeCell ref="DJ96:DJ97"/>
    <mergeCell ref="DK96:DK97"/>
    <mergeCell ref="DL96:DL97"/>
    <mergeCell ref="DM96:DM97"/>
    <mergeCell ref="DN96:DN97"/>
    <mergeCell ref="DO96:DO97"/>
    <mergeCell ref="DP96:DP97"/>
    <mergeCell ref="DQ96:DQ97"/>
    <mergeCell ref="DR96:DR97"/>
    <mergeCell ref="DC96:DC97"/>
    <mergeCell ref="DD96:DD97"/>
    <mergeCell ref="DE96:DE97"/>
    <mergeCell ref="DF96:DF97"/>
    <mergeCell ref="CY96:CY97"/>
    <mergeCell ref="CZ96:CZ97"/>
    <mergeCell ref="DG96:DG97"/>
    <mergeCell ref="DH96:DH97"/>
    <mergeCell ref="DS96:DS97"/>
    <mergeCell ref="CU96:CU97"/>
    <mergeCell ref="CV96:CV97"/>
    <mergeCell ref="DA96:DA97"/>
    <mergeCell ref="DB96:DB97"/>
    <mergeCell ref="CE96:CE97"/>
    <mergeCell ref="CF96:CF97"/>
    <mergeCell ref="CG96:CG97"/>
    <mergeCell ref="CH96:CH97"/>
    <mergeCell ref="CK96:CK97"/>
    <mergeCell ref="CL96:CL97"/>
    <mergeCell ref="CO96:CO97"/>
    <mergeCell ref="CP96:CP97"/>
    <mergeCell ref="CQ96:CQ97"/>
    <mergeCell ref="CR96:CR97"/>
    <mergeCell ref="CS96:CS97"/>
    <mergeCell ref="CT96:CT97"/>
    <mergeCell ref="CW96:CW97"/>
    <mergeCell ref="CX96:CX97"/>
    <mergeCell ref="CM96:CM97"/>
    <mergeCell ref="CN96:CN97"/>
    <mergeCell ref="BS96:BS97"/>
    <mergeCell ref="BT96:BT97"/>
    <mergeCell ref="CI96:CI97"/>
    <mergeCell ref="CJ96:CJ97"/>
    <mergeCell ref="BY96:BY97"/>
    <mergeCell ref="BZ96:BZ97"/>
    <mergeCell ref="CA96:CA97"/>
    <mergeCell ref="CB96:CB97"/>
    <mergeCell ref="CD96:CD97"/>
    <mergeCell ref="BX96:BX97"/>
    <mergeCell ref="CC96:CC97"/>
    <mergeCell ref="BQ96:BQ97"/>
    <mergeCell ref="BR96:BR97"/>
    <mergeCell ref="AW96:AW97"/>
    <mergeCell ref="AX96:AX97"/>
    <mergeCell ref="AY96:AY97"/>
    <mergeCell ref="AZ96:AZ97"/>
    <mergeCell ref="BK96:BK97"/>
    <mergeCell ref="BL96:BL97"/>
    <mergeCell ref="BW96:BW97"/>
    <mergeCell ref="BM96:BM97"/>
    <mergeCell ref="BN96:BN97"/>
    <mergeCell ref="BO96:BO97"/>
    <mergeCell ref="BP96:BP97"/>
    <mergeCell ref="BU96:BU97"/>
    <mergeCell ref="BV96:BV97"/>
    <mergeCell ref="BA96:BA97"/>
    <mergeCell ref="BB96:BB97"/>
    <mergeCell ref="BC96:BC97"/>
    <mergeCell ref="BD96:BD97"/>
    <mergeCell ref="BI96:BI97"/>
    <mergeCell ref="BJ96:BJ97"/>
    <mergeCell ref="BE96:BE97"/>
    <mergeCell ref="BF96:BF97"/>
    <mergeCell ref="BG96:BG97"/>
    <mergeCell ref="BH96:BH97"/>
    <mergeCell ref="AN96:AN97"/>
    <mergeCell ref="AC96:AC97"/>
    <mergeCell ref="AD96:AD97"/>
    <mergeCell ref="AE96:AE97"/>
    <mergeCell ref="AF96:AF97"/>
    <mergeCell ref="AU96:AU97"/>
    <mergeCell ref="AV96:AV97"/>
    <mergeCell ref="AI96:AI97"/>
    <mergeCell ref="AJ96:AJ97"/>
    <mergeCell ref="AK96:AK97"/>
    <mergeCell ref="AL96:AL97"/>
    <mergeCell ref="AO96:AO97"/>
    <mergeCell ref="AP96:AP97"/>
    <mergeCell ref="AQ96:AQ97"/>
    <mergeCell ref="AR96:AR97"/>
    <mergeCell ref="AS96:AS97"/>
    <mergeCell ref="AT96:AT97"/>
    <mergeCell ref="U96:U97"/>
    <mergeCell ref="V96:V97"/>
    <mergeCell ref="W96:W97"/>
    <mergeCell ref="X96:X97"/>
    <mergeCell ref="Y96:Y97"/>
    <mergeCell ref="Z96:Z97"/>
    <mergeCell ref="AG96:AG97"/>
    <mergeCell ref="AH96:AH97"/>
    <mergeCell ref="AM96:AM97"/>
    <mergeCell ref="IU94:IU95"/>
    <mergeCell ref="A91:A92"/>
    <mergeCell ref="B91:B92"/>
    <mergeCell ref="D91:D92"/>
    <mergeCell ref="E91:E92"/>
    <mergeCell ref="F91:F92"/>
    <mergeCell ref="IK94:IK95"/>
    <mergeCell ref="IL94:IL95"/>
    <mergeCell ref="P96:P97"/>
    <mergeCell ref="G96:G97"/>
    <mergeCell ref="H96:H97"/>
    <mergeCell ref="I96:I97"/>
    <mergeCell ref="J96:J97"/>
    <mergeCell ref="K96:K97"/>
    <mergeCell ref="L96:L97"/>
    <mergeCell ref="M96:M97"/>
    <mergeCell ref="N96:N97"/>
    <mergeCell ref="O96:O97"/>
    <mergeCell ref="AA96:AA97"/>
    <mergeCell ref="AB96:AB97"/>
    <mergeCell ref="Q96:Q97"/>
    <mergeCell ref="R96:R97"/>
    <mergeCell ref="S96:S97"/>
    <mergeCell ref="T96:T97"/>
    <mergeCell ref="IS94:IS95"/>
    <mergeCell ref="IT94:IT95"/>
    <mergeCell ref="IM94:IM95"/>
    <mergeCell ref="IN94:IN95"/>
    <mergeCell ref="IO94:IO95"/>
    <mergeCell ref="IP94:IP95"/>
    <mergeCell ref="IQ94:IQ95"/>
    <mergeCell ref="IR94:IR95"/>
    <mergeCell ref="IC94:IC95"/>
    <mergeCell ref="ID94:ID95"/>
    <mergeCell ref="IG94:IG95"/>
    <mergeCell ref="IH94:IH95"/>
    <mergeCell ref="IE94:IE95"/>
    <mergeCell ref="IF94:IF95"/>
    <mergeCell ref="II94:II95"/>
    <mergeCell ref="IJ94:IJ95"/>
    <mergeCell ref="IB94:IB95"/>
    <mergeCell ref="HI94:HI95"/>
    <mergeCell ref="HJ94:HJ95"/>
    <mergeCell ref="HW94:HW95"/>
    <mergeCell ref="HX94:HX95"/>
    <mergeCell ref="HM94:HM95"/>
    <mergeCell ref="HN94:HN95"/>
    <mergeCell ref="HO94:HO95"/>
    <mergeCell ref="HP94:HP95"/>
    <mergeCell ref="HS94:HS95"/>
    <mergeCell ref="HT94:HT95"/>
    <mergeCell ref="HU94:HU95"/>
    <mergeCell ref="HV94:HV95"/>
    <mergeCell ref="HY94:HY95"/>
    <mergeCell ref="HZ94:HZ95"/>
    <mergeCell ref="HQ94:HQ95"/>
    <mergeCell ref="HR94:HR95"/>
    <mergeCell ref="HK94:HK95"/>
    <mergeCell ref="HL94:HL95"/>
    <mergeCell ref="GG94:GG95"/>
    <mergeCell ref="GH94:GH95"/>
    <mergeCell ref="GI94:GI95"/>
    <mergeCell ref="GJ94:GJ95"/>
    <mergeCell ref="GK94:GK95"/>
    <mergeCell ref="GL94:GL95"/>
    <mergeCell ref="GM94:GM95"/>
    <mergeCell ref="GN94:GN95"/>
    <mergeCell ref="IA94:IA95"/>
    <mergeCell ref="HG94:HG95"/>
    <mergeCell ref="HH94:HH95"/>
    <mergeCell ref="GU94:GU95"/>
    <mergeCell ref="GV94:GV95"/>
    <mergeCell ref="GW94:GW95"/>
    <mergeCell ref="GX94:GX95"/>
    <mergeCell ref="GY94:GY95"/>
    <mergeCell ref="GZ94:GZ95"/>
    <mergeCell ref="GO94:GO95"/>
    <mergeCell ref="GP94:GP95"/>
    <mergeCell ref="GQ94:GQ95"/>
    <mergeCell ref="GR94:GR95"/>
    <mergeCell ref="GS94:GS95"/>
    <mergeCell ref="GT94:GT95"/>
    <mergeCell ref="HA94:HA95"/>
    <mergeCell ref="HB94:HB95"/>
    <mergeCell ref="HC94:HC95"/>
    <mergeCell ref="HD94:HD95"/>
    <mergeCell ref="HE94:HE95"/>
    <mergeCell ref="HF94:HF95"/>
    <mergeCell ref="GF94:GF95"/>
    <mergeCell ref="FM94:FM95"/>
    <mergeCell ref="FN94:FN95"/>
    <mergeCell ref="GA94:GA95"/>
    <mergeCell ref="GB94:GB95"/>
    <mergeCell ref="FQ94:FQ95"/>
    <mergeCell ref="FR94:FR95"/>
    <mergeCell ref="FS94:FS95"/>
    <mergeCell ref="FT94:FT95"/>
    <mergeCell ref="FW94:FW95"/>
    <mergeCell ref="FX94:FX95"/>
    <mergeCell ref="FY94:FY95"/>
    <mergeCell ref="FZ94:FZ95"/>
    <mergeCell ref="GC94:GC95"/>
    <mergeCell ref="GD94:GD95"/>
    <mergeCell ref="FU94:FU95"/>
    <mergeCell ref="FV94:FV95"/>
    <mergeCell ref="FO94:FO95"/>
    <mergeCell ref="FP94:FP95"/>
    <mergeCell ref="EK94:EK95"/>
    <mergeCell ref="EL94:EL95"/>
    <mergeCell ref="EM94:EM95"/>
    <mergeCell ref="EN94:EN95"/>
    <mergeCell ref="EO94:EO95"/>
    <mergeCell ref="EP94:EP95"/>
    <mergeCell ref="EQ94:EQ95"/>
    <mergeCell ref="ER94:ER95"/>
    <mergeCell ref="GE94:GE95"/>
    <mergeCell ref="FK94:FK95"/>
    <mergeCell ref="FL94:FL95"/>
    <mergeCell ref="EY94:EY95"/>
    <mergeCell ref="EZ94:EZ95"/>
    <mergeCell ref="FA94:FA95"/>
    <mergeCell ref="FB94:FB95"/>
    <mergeCell ref="FC94:FC95"/>
    <mergeCell ref="FD94:FD95"/>
    <mergeCell ref="ES94:ES95"/>
    <mergeCell ref="ET94:ET95"/>
    <mergeCell ref="EU94:EU95"/>
    <mergeCell ref="EV94:EV95"/>
    <mergeCell ref="EW94:EW95"/>
    <mergeCell ref="EX94:EX95"/>
    <mergeCell ref="FE94:FE95"/>
    <mergeCell ref="FF94:FF95"/>
    <mergeCell ref="FG94:FG95"/>
    <mergeCell ref="FH94:FH95"/>
    <mergeCell ref="FI94:FI95"/>
    <mergeCell ref="FJ94:FJ95"/>
    <mergeCell ref="EJ94:EJ95"/>
    <mergeCell ref="DQ94:DQ95"/>
    <mergeCell ref="DR94:DR95"/>
    <mergeCell ref="EE94:EE95"/>
    <mergeCell ref="EF94:EF95"/>
    <mergeCell ref="DU94:DU95"/>
    <mergeCell ref="DV94:DV95"/>
    <mergeCell ref="DW94:DW95"/>
    <mergeCell ref="DX94:DX95"/>
    <mergeCell ref="EA94:EA95"/>
    <mergeCell ref="EB94:EB95"/>
    <mergeCell ref="EC94:EC95"/>
    <mergeCell ref="ED94:ED95"/>
    <mergeCell ref="EG94:EG95"/>
    <mergeCell ref="EH94:EH95"/>
    <mergeCell ref="DY94:DY95"/>
    <mergeCell ref="DZ94:DZ95"/>
    <mergeCell ref="DS94:DS95"/>
    <mergeCell ref="DT94:DT95"/>
    <mergeCell ref="CO94:CO95"/>
    <mergeCell ref="CP94:CP95"/>
    <mergeCell ref="CQ94:CQ95"/>
    <mergeCell ref="CR94:CR95"/>
    <mergeCell ref="CS94:CS95"/>
    <mergeCell ref="CT94:CT95"/>
    <mergeCell ref="CU94:CU95"/>
    <mergeCell ref="CV94:CV95"/>
    <mergeCell ref="EI94:EI95"/>
    <mergeCell ref="DO94:DO95"/>
    <mergeCell ref="DP94:DP95"/>
    <mergeCell ref="DC94:DC95"/>
    <mergeCell ref="DD94:DD95"/>
    <mergeCell ref="DE94:DE95"/>
    <mergeCell ref="DF94:DF95"/>
    <mergeCell ref="DG94:DG95"/>
    <mergeCell ref="DH94:DH95"/>
    <mergeCell ref="CW94:CW95"/>
    <mergeCell ref="CX94:CX95"/>
    <mergeCell ref="CY94:CY95"/>
    <mergeCell ref="CZ94:CZ95"/>
    <mergeCell ref="DA94:DA95"/>
    <mergeCell ref="DB94:DB95"/>
    <mergeCell ref="DI94:DI95"/>
    <mergeCell ref="DJ94:DJ95"/>
    <mergeCell ref="DK94:DK95"/>
    <mergeCell ref="DL94:DL95"/>
    <mergeCell ref="DM94:DM95"/>
    <mergeCell ref="DN94:DN95"/>
    <mergeCell ref="CM94:CM95"/>
    <mergeCell ref="CN94:CN95"/>
    <mergeCell ref="BU94:BU95"/>
    <mergeCell ref="BV94:BV95"/>
    <mergeCell ref="CI94:CI95"/>
    <mergeCell ref="CJ94:CJ95"/>
    <mergeCell ref="BY94:BY95"/>
    <mergeCell ref="BZ94:BZ95"/>
    <mergeCell ref="CA94:CA95"/>
    <mergeCell ref="CB94:CB95"/>
    <mergeCell ref="CE94:CE95"/>
    <mergeCell ref="CF94:CF95"/>
    <mergeCell ref="CG94:CG95"/>
    <mergeCell ref="CH94:CH95"/>
    <mergeCell ref="CK94:CK95"/>
    <mergeCell ref="CL94:CL95"/>
    <mergeCell ref="CC94:CC95"/>
    <mergeCell ref="CD94:CD95"/>
    <mergeCell ref="BW94:BW95"/>
    <mergeCell ref="BX94:BX95"/>
    <mergeCell ref="BC94:BC95"/>
    <mergeCell ref="BD94:BD95"/>
    <mergeCell ref="BE94:BE95"/>
    <mergeCell ref="AQ94:AQ95"/>
    <mergeCell ref="AR94:AR95"/>
    <mergeCell ref="BS94:BS95"/>
    <mergeCell ref="BT94:BT95"/>
    <mergeCell ref="BG94:BG95"/>
    <mergeCell ref="BH94:BH95"/>
    <mergeCell ref="BI94:BI95"/>
    <mergeCell ref="BJ94:BJ95"/>
    <mergeCell ref="BK94:BK95"/>
    <mergeCell ref="BL94:BL95"/>
    <mergeCell ref="BA94:BA95"/>
    <mergeCell ref="BM94:BM95"/>
    <mergeCell ref="BN94:BN95"/>
    <mergeCell ref="BO94:BO95"/>
    <mergeCell ref="BP94:BP95"/>
    <mergeCell ref="BQ94:BQ95"/>
    <mergeCell ref="BR94:BR95"/>
    <mergeCell ref="BF94:BF95"/>
    <mergeCell ref="AW94:AW95"/>
    <mergeCell ref="AX94:AX95"/>
    <mergeCell ref="AY94:AY95"/>
    <mergeCell ref="AI94:AI95"/>
    <mergeCell ref="AJ94:AJ95"/>
    <mergeCell ref="AK94:AK95"/>
    <mergeCell ref="AL94:AL95"/>
    <mergeCell ref="AS94:AS95"/>
    <mergeCell ref="AT94:AT95"/>
    <mergeCell ref="AU94:AU95"/>
    <mergeCell ref="AV94:AV95"/>
    <mergeCell ref="BB94:BB95"/>
    <mergeCell ref="AZ94:AZ95"/>
    <mergeCell ref="AO94:AO95"/>
    <mergeCell ref="AP94:AP95"/>
    <mergeCell ref="X94:X95"/>
    <mergeCell ref="Y94:Y95"/>
    <mergeCell ref="Z94:Z95"/>
    <mergeCell ref="AM94:AM95"/>
    <mergeCell ref="N94:N95"/>
    <mergeCell ref="AA94:AA95"/>
    <mergeCell ref="AB94:AB95"/>
    <mergeCell ref="Q94:Q95"/>
    <mergeCell ref="R94:R95"/>
    <mergeCell ref="S94:S95"/>
    <mergeCell ref="T94:T95"/>
    <mergeCell ref="U94:U95"/>
    <mergeCell ref="V94:V95"/>
    <mergeCell ref="W94:W95"/>
    <mergeCell ref="O94:O95"/>
    <mergeCell ref="AN94:AN95"/>
    <mergeCell ref="AC94:AC95"/>
    <mergeCell ref="AD94:AD95"/>
    <mergeCell ref="AE94:AE95"/>
    <mergeCell ref="AF94:AF95"/>
    <mergeCell ref="AG94:AG95"/>
    <mergeCell ref="AH94:AH95"/>
    <mergeCell ref="F89:F90"/>
    <mergeCell ref="P94:P95"/>
    <mergeCell ref="G94:G95"/>
    <mergeCell ref="H94:H95"/>
    <mergeCell ref="I94:I95"/>
    <mergeCell ref="A59:G59"/>
    <mergeCell ref="C11:C12"/>
    <mergeCell ref="A54:B54"/>
    <mergeCell ref="D50:F50"/>
    <mergeCell ref="A18:B18"/>
    <mergeCell ref="J94:J95"/>
    <mergeCell ref="K94:K95"/>
    <mergeCell ref="L94:L95"/>
    <mergeCell ref="M94:M95"/>
    <mergeCell ref="D89:D90"/>
    <mergeCell ref="E89:E90"/>
    <mergeCell ref="A61:G61"/>
    <mergeCell ref="A62:G62"/>
    <mergeCell ref="D11:E11"/>
    <mergeCell ref="A11:A12"/>
    <mergeCell ref="B11:B12"/>
    <mergeCell ref="A89:A90"/>
    <mergeCell ref="B89:B90"/>
    <mergeCell ref="D54:F54"/>
    <mergeCell ref="A60:G60"/>
    <mergeCell ref="A43:E43"/>
    <mergeCell ref="C8:F9"/>
    <mergeCell ref="F11:F12"/>
    <mergeCell ref="C5:E5"/>
    <mergeCell ref="B1:F1"/>
    <mergeCell ref="B3:F3"/>
    <mergeCell ref="A42:B42"/>
    <mergeCell ref="D53:F53"/>
    <mergeCell ref="A24:B24"/>
    <mergeCell ref="A30:B30"/>
    <mergeCell ref="A36:B36"/>
    <mergeCell ref="D52:F52"/>
    <mergeCell ref="A44:E44"/>
    <mergeCell ref="A45:E45"/>
    <mergeCell ref="A48:E48"/>
    <mergeCell ref="B4:F4"/>
    <mergeCell ref="D46:E46"/>
  </mergeCells>
  <phoneticPr fontId="0" type="noConversion"/>
  <dataValidations count="1">
    <dataValidation type="list" allowBlank="1" showInputMessage="1" showErrorMessage="1" sqref="C13:C17 C19:C23 C25:C29 C37:C41 C31:C35">
      <formula1>$H$2:$H$4</formula1>
    </dataValidation>
  </dataValidations>
  <pageMargins left="0.70866141732283472" right="0.70866141732283472" top="0.74803149606299213" bottom="0.74803149606299213" header="0.31496062992125984" footer="0.31496062992125984"/>
  <pageSetup paperSize="256" scale="61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98"/>
  <sheetViews>
    <sheetView tabSelected="1" view="pageBreakPreview" zoomScale="60" zoomScaleNormal="100" workbookViewId="0">
      <selection activeCell="G13" sqref="G13"/>
    </sheetView>
  </sheetViews>
  <sheetFormatPr defaultRowHeight="15" x14ac:dyDescent="0.25"/>
  <cols>
    <col min="1" max="1" width="32.5703125" style="8" customWidth="1"/>
    <col min="2" max="2" width="52" style="8" customWidth="1"/>
    <col min="3" max="3" width="20.85546875" style="8" customWidth="1"/>
    <col min="4" max="5" width="9.85546875" style="8" customWidth="1"/>
    <col min="6" max="6" width="17.28515625" style="8" customWidth="1"/>
    <col min="7" max="10" width="9.140625" style="8"/>
    <col min="11" max="11" width="15.28515625" style="8" bestFit="1" customWidth="1"/>
    <col min="12" max="16384" width="9.140625" style="8"/>
  </cols>
  <sheetData>
    <row r="1" spans="1:8" ht="16.5" thickBot="1" x14ac:dyDescent="0.3">
      <c r="A1" s="68" t="s">
        <v>37</v>
      </c>
      <c r="B1" s="101" t="s">
        <v>12</v>
      </c>
      <c r="C1" s="102"/>
      <c r="D1" s="102"/>
      <c r="E1" s="102"/>
      <c r="F1" s="103"/>
    </row>
    <row r="2" spans="1:8" ht="16.5" thickBot="1" x14ac:dyDescent="0.3">
      <c r="A2" s="22"/>
      <c r="B2" s="23"/>
      <c r="C2" s="23"/>
      <c r="D2" s="23"/>
      <c r="E2" s="23"/>
      <c r="F2" s="23"/>
    </row>
    <row r="3" spans="1:8" ht="16.5" thickBot="1" x14ac:dyDescent="0.3">
      <c r="A3" s="24" t="s">
        <v>30</v>
      </c>
      <c r="B3" s="104" t="s">
        <v>31</v>
      </c>
      <c r="C3" s="105"/>
      <c r="D3" s="105"/>
      <c r="E3" s="105"/>
      <c r="F3" s="106"/>
      <c r="H3" s="136" t="s">
        <v>33</v>
      </c>
    </row>
    <row r="4" spans="1:8" ht="16.5" thickBot="1" x14ac:dyDescent="0.3">
      <c r="A4" s="24" t="s">
        <v>27</v>
      </c>
      <c r="B4" s="104" t="s">
        <v>40</v>
      </c>
      <c r="C4" s="115"/>
      <c r="D4" s="115"/>
      <c r="E4" s="115"/>
      <c r="F4" s="116"/>
      <c r="H4" s="136" t="s">
        <v>41</v>
      </c>
    </row>
    <row r="5" spans="1:8" ht="16.5" thickBot="1" x14ac:dyDescent="0.3">
      <c r="A5" s="24" t="s">
        <v>6</v>
      </c>
      <c r="B5" s="77"/>
      <c r="C5" s="98" t="s">
        <v>29</v>
      </c>
      <c r="D5" s="99"/>
      <c r="E5" s="100"/>
      <c r="F5" s="70" t="s">
        <v>28</v>
      </c>
    </row>
    <row r="6" spans="1:8" ht="15.75" thickBot="1" x14ac:dyDescent="0.3"/>
    <row r="7" spans="1:8" ht="15.75" x14ac:dyDescent="0.25">
      <c r="A7" s="52" t="s">
        <v>7</v>
      </c>
      <c r="B7" s="53" t="s">
        <v>19</v>
      </c>
      <c r="C7" s="25" t="s">
        <v>16</v>
      </c>
    </row>
    <row r="8" spans="1:8" ht="15.75" x14ac:dyDescent="0.25">
      <c r="A8" s="54" t="s">
        <v>8</v>
      </c>
      <c r="B8" s="55" t="s">
        <v>18</v>
      </c>
      <c r="C8" s="95" t="s">
        <v>35</v>
      </c>
      <c r="D8" s="95"/>
      <c r="E8" s="95"/>
      <c r="F8" s="95"/>
    </row>
    <row r="9" spans="1:8" ht="16.5" thickBot="1" x14ac:dyDescent="0.3">
      <c r="A9" s="56" t="s">
        <v>9</v>
      </c>
      <c r="B9" s="57">
        <v>2016</v>
      </c>
      <c r="C9" s="95"/>
      <c r="D9" s="95"/>
      <c r="E9" s="95"/>
      <c r="F9" s="95"/>
    </row>
    <row r="10" spans="1:8" ht="15.75" thickBot="1" x14ac:dyDescent="0.3"/>
    <row r="11" spans="1:8" ht="15.75" x14ac:dyDescent="0.25">
      <c r="A11" s="124" t="s">
        <v>0</v>
      </c>
      <c r="B11" s="126" t="s">
        <v>15</v>
      </c>
      <c r="C11" s="119" t="s">
        <v>10</v>
      </c>
      <c r="D11" s="119" t="s">
        <v>2</v>
      </c>
      <c r="E11" s="123"/>
      <c r="F11" s="96" t="s">
        <v>20</v>
      </c>
    </row>
    <row r="12" spans="1:8" ht="16.5" thickBot="1" x14ac:dyDescent="0.3">
      <c r="A12" s="125"/>
      <c r="B12" s="127"/>
      <c r="C12" s="120"/>
      <c r="D12" s="76" t="s">
        <v>3</v>
      </c>
      <c r="E12" s="76" t="s">
        <v>1</v>
      </c>
      <c r="F12" s="97"/>
    </row>
    <row r="13" spans="1:8" x14ac:dyDescent="0.25">
      <c r="A13" s="44">
        <v>42524</v>
      </c>
      <c r="B13" s="40" t="s">
        <v>48</v>
      </c>
      <c r="C13" s="69" t="s">
        <v>33</v>
      </c>
      <c r="D13" s="42">
        <v>0.29166666666666669</v>
      </c>
      <c r="E13" s="42">
        <v>0.45833333333333331</v>
      </c>
      <c r="F13" s="45">
        <f>(E13-D13)*24</f>
        <v>3.9999999999999991</v>
      </c>
      <c r="G13" s="59"/>
    </row>
    <row r="14" spans="1:8" x14ac:dyDescent="0.25">
      <c r="A14" s="46">
        <v>42525</v>
      </c>
      <c r="B14" s="27" t="s">
        <v>49</v>
      </c>
      <c r="C14" s="69" t="s">
        <v>41</v>
      </c>
      <c r="D14" s="28">
        <v>0.33333333333333331</v>
      </c>
      <c r="E14" s="28">
        <v>0.5</v>
      </c>
      <c r="F14" s="47">
        <f>(E14-D14)*24</f>
        <v>4</v>
      </c>
    </row>
    <row r="15" spans="1:8" x14ac:dyDescent="0.25">
      <c r="A15" s="46"/>
      <c r="B15" s="27"/>
      <c r="C15" s="69"/>
      <c r="D15" s="28"/>
      <c r="E15" s="28"/>
      <c r="F15" s="47">
        <f>(E15-D15)*24</f>
        <v>0</v>
      </c>
    </row>
    <row r="16" spans="1:8" x14ac:dyDescent="0.25">
      <c r="A16" s="65"/>
      <c r="B16" s="66"/>
      <c r="C16" s="69"/>
      <c r="D16" s="67"/>
      <c r="E16" s="67"/>
      <c r="F16" s="47">
        <f>(E16-D16)*24</f>
        <v>0</v>
      </c>
    </row>
    <row r="17" spans="1:7" ht="15.75" thickBot="1" x14ac:dyDescent="0.3">
      <c r="A17" s="49"/>
      <c r="B17" s="29"/>
      <c r="C17" s="69"/>
      <c r="D17" s="30"/>
      <c r="E17" s="30"/>
      <c r="F17" s="50">
        <f>(E17-D17)*24</f>
        <v>0</v>
      </c>
    </row>
    <row r="18" spans="1:7" ht="15.75" thickBot="1" x14ac:dyDescent="0.3">
      <c r="A18" s="107" t="s">
        <v>23</v>
      </c>
      <c r="B18" s="108"/>
      <c r="C18" s="33"/>
      <c r="D18" s="33"/>
      <c r="E18" s="34"/>
      <c r="F18" s="35">
        <f>SUM(F13:F17)</f>
        <v>7.9999999999999991</v>
      </c>
    </row>
    <row r="19" spans="1:7" x14ac:dyDescent="0.25">
      <c r="A19" s="51"/>
      <c r="B19" s="31"/>
      <c r="C19" s="69"/>
      <c r="D19" s="32"/>
      <c r="E19" s="32"/>
      <c r="F19" s="45">
        <f>(E19-D19)*24</f>
        <v>0</v>
      </c>
    </row>
    <row r="20" spans="1:7" x14ac:dyDescent="0.25">
      <c r="A20" s="48"/>
      <c r="B20" s="21"/>
      <c r="C20" s="69"/>
      <c r="D20" s="6"/>
      <c r="E20" s="6"/>
      <c r="F20" s="47">
        <f>(E20-D20)*24</f>
        <v>0</v>
      </c>
    </row>
    <row r="21" spans="1:7" x14ac:dyDescent="0.25">
      <c r="A21" s="48"/>
      <c r="B21" s="21"/>
      <c r="C21" s="69"/>
      <c r="D21" s="6"/>
      <c r="E21" s="6"/>
      <c r="F21" s="47">
        <f>(E21-D21)*24</f>
        <v>0</v>
      </c>
    </row>
    <row r="22" spans="1:7" ht="15.75" x14ac:dyDescent="0.25">
      <c r="A22" s="48"/>
      <c r="B22" s="21"/>
      <c r="C22" s="69"/>
      <c r="D22" s="69"/>
      <c r="E22" s="6"/>
      <c r="F22" s="47">
        <f>(E22-D22)*24</f>
        <v>0</v>
      </c>
      <c r="G22" s="7"/>
    </row>
    <row r="23" spans="1:7" ht="15.75" thickBot="1" x14ac:dyDescent="0.3">
      <c r="A23" s="49"/>
      <c r="B23" s="29"/>
      <c r="C23" s="69"/>
      <c r="D23" s="36"/>
      <c r="E23" s="36"/>
      <c r="F23" s="50">
        <f>(E23-D23)*24</f>
        <v>0</v>
      </c>
    </row>
    <row r="24" spans="1:7" ht="15.75" thickBot="1" x14ac:dyDescent="0.3">
      <c r="A24" s="107" t="s">
        <v>5</v>
      </c>
      <c r="B24" s="108"/>
      <c r="C24" s="33"/>
      <c r="D24" s="33"/>
      <c r="E24" s="34"/>
      <c r="F24" s="35">
        <f>SUM(F19:F23)</f>
        <v>0</v>
      </c>
    </row>
    <row r="25" spans="1:7" x14ac:dyDescent="0.25">
      <c r="A25" s="51"/>
      <c r="B25" s="31"/>
      <c r="C25" s="69"/>
      <c r="D25" s="37"/>
      <c r="E25" s="37"/>
      <c r="F25" s="45">
        <f>(E25-D25)*24</f>
        <v>0</v>
      </c>
    </row>
    <row r="26" spans="1:7" x14ac:dyDescent="0.25">
      <c r="A26" s="48"/>
      <c r="B26" s="21"/>
      <c r="C26" s="69"/>
      <c r="D26" s="5"/>
      <c r="E26" s="5"/>
      <c r="F26" s="47">
        <f>(E26-D26)*24</f>
        <v>0</v>
      </c>
    </row>
    <row r="27" spans="1:7" x14ac:dyDescent="0.25">
      <c r="A27" s="48"/>
      <c r="B27" s="21"/>
      <c r="C27" s="69"/>
      <c r="D27" s="5"/>
      <c r="E27" s="5"/>
      <c r="F27" s="47">
        <f>(E27-D27)*24</f>
        <v>0</v>
      </c>
    </row>
    <row r="28" spans="1:7" x14ac:dyDescent="0.25">
      <c r="A28" s="48"/>
      <c r="B28" s="21"/>
      <c r="C28" s="69"/>
      <c r="D28" s="5"/>
      <c r="E28" s="5"/>
      <c r="F28" s="47">
        <f>(E28-D28)*24</f>
        <v>0</v>
      </c>
    </row>
    <row r="29" spans="1:7" ht="15.75" thickBot="1" x14ac:dyDescent="0.3">
      <c r="A29" s="49"/>
      <c r="B29" s="29"/>
      <c r="C29" s="69"/>
      <c r="D29" s="30"/>
      <c r="E29" s="30"/>
      <c r="F29" s="50">
        <f>(E29-D29)*24</f>
        <v>0</v>
      </c>
    </row>
    <row r="30" spans="1:7" ht="15.75" thickBot="1" x14ac:dyDescent="0.3">
      <c r="A30" s="107" t="s">
        <v>5</v>
      </c>
      <c r="B30" s="108"/>
      <c r="C30" s="33"/>
      <c r="D30" s="33"/>
      <c r="E30" s="34"/>
      <c r="F30" s="35">
        <f>SUM(F25:F29)</f>
        <v>0</v>
      </c>
    </row>
    <row r="31" spans="1:7" x14ac:dyDescent="0.25">
      <c r="A31" s="51"/>
      <c r="B31" s="31"/>
      <c r="C31" s="41"/>
      <c r="D31" s="37"/>
      <c r="E31" s="37"/>
      <c r="F31" s="45">
        <f>(E31-D31)*24</f>
        <v>0</v>
      </c>
    </row>
    <row r="32" spans="1:7" x14ac:dyDescent="0.25">
      <c r="A32" s="48"/>
      <c r="B32" s="21"/>
      <c r="C32" s="41"/>
      <c r="D32" s="5"/>
      <c r="E32" s="5"/>
      <c r="F32" s="47">
        <f>(E32-D32)*24</f>
        <v>0</v>
      </c>
    </row>
    <row r="33" spans="1:13" x14ac:dyDescent="0.25">
      <c r="A33" s="48"/>
      <c r="B33" s="21"/>
      <c r="C33" s="69"/>
      <c r="D33" s="32"/>
      <c r="E33" s="32"/>
      <c r="F33" s="47">
        <f>(E33-D33)*24</f>
        <v>0</v>
      </c>
    </row>
    <row r="34" spans="1:13" x14ac:dyDescent="0.25">
      <c r="A34" s="48"/>
      <c r="B34" s="21"/>
      <c r="C34" s="41"/>
      <c r="D34" s="5"/>
      <c r="E34" s="5"/>
      <c r="F34" s="47">
        <f>(E34-D34)*24</f>
        <v>0</v>
      </c>
    </row>
    <row r="35" spans="1:13" ht="15.75" thickBot="1" x14ac:dyDescent="0.3">
      <c r="A35" s="49"/>
      <c r="B35" s="29"/>
      <c r="C35" s="41"/>
      <c r="D35" s="30"/>
      <c r="E35" s="30"/>
      <c r="F35" s="50">
        <f>(E35-D35)*24</f>
        <v>0</v>
      </c>
    </row>
    <row r="36" spans="1:13" ht="15.75" thickBot="1" x14ac:dyDescent="0.3">
      <c r="A36" s="107" t="s">
        <v>5</v>
      </c>
      <c r="B36" s="108"/>
      <c r="C36" s="33"/>
      <c r="D36" s="33"/>
      <c r="E36" s="34"/>
      <c r="F36" s="35">
        <f>SUM(F31:F35)</f>
        <v>0</v>
      </c>
    </row>
    <row r="37" spans="1:13" x14ac:dyDescent="0.25">
      <c r="A37" s="51"/>
      <c r="B37" s="31"/>
      <c r="C37" s="41"/>
      <c r="D37" s="37"/>
      <c r="E37" s="37"/>
      <c r="F37" s="45">
        <f>(E37-D37)*24</f>
        <v>0</v>
      </c>
    </row>
    <row r="38" spans="1:13" x14ac:dyDescent="0.25">
      <c r="A38" s="51"/>
      <c r="B38" s="31"/>
      <c r="C38" s="41"/>
      <c r="D38" s="37"/>
      <c r="E38" s="37"/>
      <c r="F38" s="47">
        <f>(E38-D38)*24</f>
        <v>0</v>
      </c>
    </row>
    <row r="39" spans="1:13" x14ac:dyDescent="0.25">
      <c r="A39" s="48"/>
      <c r="B39" s="21"/>
      <c r="C39" s="41"/>
      <c r="D39" s="5"/>
      <c r="E39" s="5"/>
      <c r="F39" s="47">
        <f>(E39-D39)*24</f>
        <v>0</v>
      </c>
    </row>
    <row r="40" spans="1:13" x14ac:dyDescent="0.25">
      <c r="A40" s="48"/>
      <c r="B40" s="21"/>
      <c r="C40" s="69"/>
      <c r="D40" s="32"/>
      <c r="E40" s="32"/>
      <c r="F40" s="47">
        <f>(E40-D40)*24</f>
        <v>0</v>
      </c>
    </row>
    <row r="41" spans="1:13" ht="15.75" thickBot="1" x14ac:dyDescent="0.3">
      <c r="A41" s="49"/>
      <c r="B41" s="29"/>
      <c r="C41" s="41"/>
      <c r="D41" s="30"/>
      <c r="E41" s="38"/>
      <c r="F41" s="50">
        <f>(E41-D41)*24</f>
        <v>0</v>
      </c>
    </row>
    <row r="42" spans="1:13" ht="15.75" thickBot="1" x14ac:dyDescent="0.3">
      <c r="A42" s="107" t="s">
        <v>5</v>
      </c>
      <c r="B42" s="108"/>
      <c r="C42" s="33"/>
      <c r="D42" s="33"/>
      <c r="E42" s="34"/>
      <c r="F42" s="35">
        <f>SUM(F37:F41)</f>
        <v>0</v>
      </c>
    </row>
    <row r="43" spans="1:13" ht="19.5" thickBot="1" x14ac:dyDescent="0.3">
      <c r="A43" s="92" t="s">
        <v>13</v>
      </c>
      <c r="B43" s="93"/>
      <c r="C43" s="93"/>
      <c r="D43" s="93"/>
      <c r="E43" s="94"/>
      <c r="F43" s="39">
        <f>SUM(F42,F36,F30,F24,F18)</f>
        <v>7.9999999999999991</v>
      </c>
    </row>
    <row r="44" spans="1:13" ht="19.5" thickBot="1" x14ac:dyDescent="0.3">
      <c r="A44" s="92" t="s">
        <v>43</v>
      </c>
      <c r="B44" s="93"/>
      <c r="C44" s="93"/>
      <c r="D44" s="93"/>
      <c r="E44" s="94"/>
      <c r="F44" s="60">
        <v>200</v>
      </c>
    </row>
    <row r="45" spans="1:13" ht="24.75" customHeight="1" thickBot="1" x14ac:dyDescent="0.3">
      <c r="A45" s="92" t="s">
        <v>44</v>
      </c>
      <c r="B45" s="129"/>
      <c r="C45" s="129"/>
      <c r="D45" s="129"/>
      <c r="E45" s="130"/>
      <c r="F45" s="83">
        <v>2</v>
      </c>
    </row>
    <row r="46" spans="1:13" ht="24.75" customHeight="1" thickBot="1" x14ac:dyDescent="0.3">
      <c r="A46" s="92" t="s">
        <v>24</v>
      </c>
      <c r="B46" s="93"/>
      <c r="C46" s="93"/>
      <c r="D46" s="93"/>
      <c r="E46" s="94"/>
      <c r="F46" s="84">
        <f>F44*F45</f>
        <v>400</v>
      </c>
    </row>
    <row r="47" spans="1:13" ht="15.75" customHeight="1" thickBot="1" x14ac:dyDescent="0.3">
      <c r="A47" s="61"/>
      <c r="B47" s="2"/>
      <c r="C47" s="2"/>
      <c r="D47" s="9"/>
      <c r="E47" s="85" t="s">
        <v>45</v>
      </c>
      <c r="F47" s="62"/>
      <c r="K47" s="82"/>
      <c r="L47" s="128"/>
      <c r="M47" s="128"/>
    </row>
    <row r="48" spans="1:13" ht="15.75" thickBot="1" x14ac:dyDescent="0.3">
      <c r="A48" s="131" t="s">
        <v>46</v>
      </c>
      <c r="B48" s="132"/>
      <c r="C48" s="132"/>
      <c r="D48" s="132"/>
      <c r="E48" s="133"/>
      <c r="F48" s="39">
        <v>1</v>
      </c>
      <c r="G48" s="86"/>
      <c r="K48" s="87"/>
      <c r="L48" s="88"/>
      <c r="M48" s="88"/>
    </row>
    <row r="49" spans="1:8" ht="16.5" thickBot="1" x14ac:dyDescent="0.3">
      <c r="A49" s="61" t="s">
        <v>47</v>
      </c>
      <c r="B49" s="2"/>
      <c r="C49" s="2"/>
      <c r="D49" s="9"/>
      <c r="E49" s="9"/>
      <c r="F49" s="3"/>
    </row>
    <row r="50" spans="1:8" ht="15.75" thickBot="1" x14ac:dyDescent="0.3">
      <c r="A50" s="131" t="s">
        <v>33</v>
      </c>
      <c r="B50" s="134"/>
      <c r="C50" s="134"/>
      <c r="D50" s="134"/>
      <c r="E50" s="135"/>
      <c r="F50" s="60">
        <f>ROUNDDOWN(F48*$F$44,2)</f>
        <v>200</v>
      </c>
    </row>
    <row r="51" spans="1:8" ht="15.75" x14ac:dyDescent="0.25">
      <c r="A51" s="79"/>
      <c r="B51" s="2"/>
      <c r="C51" s="2"/>
      <c r="D51" s="9"/>
      <c r="E51" s="9"/>
      <c r="F51" s="3"/>
    </row>
    <row r="52" spans="1:8" ht="20.25" customHeight="1" x14ac:dyDescent="0.25">
      <c r="A52" s="13" t="s">
        <v>11</v>
      </c>
      <c r="B52" s="4"/>
      <c r="C52" s="13" t="s">
        <v>4</v>
      </c>
      <c r="D52" s="109"/>
      <c r="E52" s="110"/>
      <c r="F52" s="111"/>
    </row>
    <row r="53" spans="1:8" ht="9.75" customHeight="1" x14ac:dyDescent="0.25">
      <c r="A53" s="17"/>
      <c r="B53" s="14"/>
      <c r="C53" s="17"/>
      <c r="D53" s="80"/>
      <c r="E53" s="80"/>
      <c r="F53" s="80"/>
    </row>
    <row r="54" spans="1:8" s="10" customFormat="1" ht="20.25" customHeight="1" x14ac:dyDescent="0.25">
      <c r="A54" s="13" t="s">
        <v>14</v>
      </c>
      <c r="B54" s="4"/>
      <c r="C54" s="13" t="s">
        <v>21</v>
      </c>
      <c r="D54" s="109"/>
      <c r="E54" s="110"/>
      <c r="F54" s="111"/>
      <c r="G54" s="8"/>
      <c r="H54" s="8"/>
    </row>
    <row r="55" spans="1:8" s="10" customFormat="1" ht="20.25" customHeight="1" x14ac:dyDescent="0.25">
      <c r="A55" s="13" t="s">
        <v>11</v>
      </c>
      <c r="B55" s="4"/>
      <c r="C55" s="13" t="s">
        <v>38</v>
      </c>
      <c r="D55" s="109"/>
      <c r="E55" s="110"/>
      <c r="F55" s="111"/>
      <c r="G55" s="8"/>
      <c r="H55" s="8"/>
    </row>
    <row r="56" spans="1:8" s="10" customFormat="1" ht="15.75" x14ac:dyDescent="0.25">
      <c r="A56" s="121"/>
      <c r="B56" s="122"/>
      <c r="C56" s="81"/>
      <c r="D56" s="90"/>
      <c r="E56" s="90"/>
      <c r="F56" s="90"/>
      <c r="G56" s="8"/>
      <c r="H56" s="8"/>
    </row>
    <row r="57" spans="1:8" s="10" customFormat="1" ht="18" x14ac:dyDescent="0.25">
      <c r="A57" s="10" t="s">
        <v>39</v>
      </c>
      <c r="B57" s="26"/>
      <c r="C57" s="81"/>
      <c r="D57" s="80"/>
      <c r="E57" s="80"/>
      <c r="F57" s="80"/>
    </row>
    <row r="58" spans="1:8" x14ac:dyDescent="0.25">
      <c r="A58" s="11"/>
    </row>
    <row r="59" spans="1:8" x14ac:dyDescent="0.25">
      <c r="A59" s="91"/>
      <c r="B59" s="91"/>
      <c r="C59" s="91"/>
      <c r="D59" s="91"/>
      <c r="E59" s="91"/>
      <c r="F59" s="91"/>
      <c r="G59" s="91"/>
    </row>
    <row r="60" spans="1:8" x14ac:dyDescent="0.25">
      <c r="A60" s="91"/>
      <c r="B60" s="91"/>
      <c r="C60" s="91"/>
      <c r="D60" s="91"/>
      <c r="E60" s="91"/>
      <c r="F60" s="91"/>
      <c r="G60" s="91"/>
    </row>
    <row r="61" spans="1:8" x14ac:dyDescent="0.25">
      <c r="A61" s="91"/>
      <c r="B61" s="91"/>
      <c r="C61" s="91"/>
      <c r="D61" s="91"/>
      <c r="E61" s="91"/>
      <c r="F61" s="91"/>
      <c r="G61" s="91"/>
    </row>
    <row r="62" spans="1:8" x14ac:dyDescent="0.25">
      <c r="A62" s="91"/>
      <c r="B62" s="91"/>
      <c r="C62" s="91"/>
      <c r="D62" s="91"/>
      <c r="E62" s="91"/>
      <c r="F62" s="91"/>
      <c r="G62" s="91"/>
    </row>
    <row r="63" spans="1:8" x14ac:dyDescent="0.25">
      <c r="A63" s="12"/>
    </row>
    <row r="64" spans="1:8" x14ac:dyDescent="0.25">
      <c r="A64" s="11"/>
    </row>
    <row r="65" spans="1:1" x14ac:dyDescent="0.25">
      <c r="A65" s="11"/>
    </row>
    <row r="66" spans="1:1" x14ac:dyDescent="0.25">
      <c r="A66" s="12"/>
    </row>
    <row r="67" spans="1:1" x14ac:dyDescent="0.25">
      <c r="A67" s="12"/>
    </row>
    <row r="68" spans="1:1" x14ac:dyDescent="0.25">
      <c r="A68" s="12"/>
    </row>
    <row r="69" spans="1:1" x14ac:dyDescent="0.25">
      <c r="A69" s="12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2"/>
    </row>
    <row r="75" spans="1:1" x14ac:dyDescent="0.25">
      <c r="A75" s="12"/>
    </row>
    <row r="77" spans="1:1" x14ac:dyDescent="0.25">
      <c r="A77" s="11"/>
    </row>
    <row r="89" spans="1:255" ht="15.75" x14ac:dyDescent="0.25">
      <c r="A89" s="89"/>
      <c r="B89" s="89"/>
      <c r="C89" s="75"/>
      <c r="D89" s="89"/>
      <c r="E89" s="89"/>
      <c r="F89" s="89"/>
    </row>
    <row r="90" spans="1:255" ht="15.75" x14ac:dyDescent="0.25">
      <c r="A90" s="89"/>
      <c r="B90" s="89"/>
      <c r="C90" s="75"/>
      <c r="D90" s="89"/>
      <c r="E90" s="89"/>
      <c r="F90" s="89"/>
    </row>
    <row r="91" spans="1:255" ht="15.75" x14ac:dyDescent="0.25">
      <c r="A91" s="89"/>
      <c r="B91" s="89"/>
      <c r="C91" s="75"/>
      <c r="D91" s="89"/>
      <c r="E91" s="89"/>
      <c r="F91" s="89"/>
    </row>
    <row r="92" spans="1:255" ht="15.75" x14ac:dyDescent="0.25">
      <c r="A92" s="89"/>
      <c r="B92" s="89"/>
      <c r="C92" s="75"/>
      <c r="D92" s="89"/>
      <c r="E92" s="89"/>
      <c r="F92" s="89"/>
    </row>
    <row r="94" spans="1:255" s="10" customFormat="1" ht="15" customHeight="1" x14ac:dyDescent="0.25">
      <c r="A94" s="8"/>
      <c r="B94" s="8"/>
      <c r="C94" s="8"/>
      <c r="D94" s="8"/>
      <c r="E94" s="8"/>
      <c r="F94" s="8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  <c r="DR94" s="89"/>
      <c r="DS94" s="89"/>
      <c r="DT94" s="89"/>
      <c r="DU94" s="89"/>
      <c r="DV94" s="89"/>
      <c r="DW94" s="89"/>
      <c r="DX94" s="89"/>
      <c r="DY94" s="89"/>
      <c r="DZ94" s="89"/>
      <c r="EA94" s="89"/>
      <c r="EB94" s="89"/>
      <c r="EC94" s="89"/>
      <c r="ED94" s="89"/>
      <c r="EE94" s="89"/>
      <c r="EF94" s="89"/>
      <c r="EG94" s="89"/>
      <c r="EH94" s="89"/>
      <c r="EI94" s="89"/>
      <c r="EJ94" s="89"/>
      <c r="EK94" s="89"/>
      <c r="EL94" s="89"/>
      <c r="EM94" s="89"/>
      <c r="EN94" s="89"/>
      <c r="EO94" s="89"/>
      <c r="EP94" s="89"/>
      <c r="EQ94" s="89"/>
      <c r="ER94" s="89"/>
      <c r="ES94" s="89"/>
      <c r="ET94" s="89"/>
      <c r="EU94" s="89"/>
      <c r="EV94" s="89"/>
      <c r="EW94" s="89"/>
      <c r="EX94" s="89"/>
      <c r="EY94" s="89"/>
      <c r="EZ94" s="89"/>
      <c r="FA94" s="89"/>
      <c r="FB94" s="89"/>
      <c r="FC94" s="89"/>
      <c r="FD94" s="89"/>
      <c r="FE94" s="89"/>
      <c r="FF94" s="89"/>
      <c r="FG94" s="89"/>
      <c r="FH94" s="89"/>
      <c r="FI94" s="89"/>
      <c r="FJ94" s="89"/>
      <c r="FK94" s="89"/>
      <c r="FL94" s="89"/>
      <c r="FM94" s="89"/>
      <c r="FN94" s="89"/>
      <c r="FO94" s="89"/>
      <c r="FP94" s="89"/>
      <c r="FQ94" s="89"/>
      <c r="FR94" s="89"/>
      <c r="FS94" s="89"/>
      <c r="FT94" s="89"/>
      <c r="FU94" s="89"/>
      <c r="FV94" s="89"/>
      <c r="FW94" s="89"/>
      <c r="FX94" s="89"/>
      <c r="FY94" s="89"/>
      <c r="FZ94" s="89"/>
      <c r="GA94" s="89"/>
      <c r="GB94" s="89"/>
      <c r="GC94" s="89"/>
      <c r="GD94" s="89"/>
      <c r="GE94" s="89"/>
      <c r="GF94" s="89"/>
      <c r="GG94" s="89"/>
      <c r="GH94" s="89"/>
      <c r="GI94" s="89"/>
      <c r="GJ94" s="89"/>
      <c r="GK94" s="89"/>
      <c r="GL94" s="89"/>
      <c r="GM94" s="89"/>
      <c r="GN94" s="89"/>
      <c r="GO94" s="89"/>
      <c r="GP94" s="89"/>
      <c r="GQ94" s="89"/>
      <c r="GR94" s="89"/>
      <c r="GS94" s="89"/>
      <c r="GT94" s="89"/>
      <c r="GU94" s="89"/>
      <c r="GV94" s="89"/>
      <c r="GW94" s="89"/>
      <c r="GX94" s="89"/>
      <c r="GY94" s="89"/>
      <c r="GZ94" s="89"/>
      <c r="HA94" s="89"/>
      <c r="HB94" s="89"/>
      <c r="HC94" s="89"/>
      <c r="HD94" s="89"/>
      <c r="HE94" s="89"/>
      <c r="HF94" s="89"/>
      <c r="HG94" s="89"/>
      <c r="HH94" s="89"/>
      <c r="HI94" s="89"/>
      <c r="HJ94" s="89"/>
      <c r="HK94" s="89"/>
      <c r="HL94" s="89"/>
      <c r="HM94" s="89"/>
      <c r="HN94" s="89"/>
      <c r="HO94" s="89"/>
      <c r="HP94" s="89"/>
      <c r="HQ94" s="89"/>
      <c r="HR94" s="89"/>
      <c r="HS94" s="89"/>
      <c r="HT94" s="89"/>
      <c r="HU94" s="89"/>
      <c r="HV94" s="89"/>
      <c r="HW94" s="89"/>
      <c r="HX94" s="89"/>
      <c r="HY94" s="89"/>
      <c r="HZ94" s="89"/>
      <c r="IA94" s="89"/>
      <c r="IB94" s="89"/>
      <c r="IC94" s="89"/>
      <c r="ID94" s="89"/>
      <c r="IE94" s="89"/>
      <c r="IF94" s="89"/>
      <c r="IG94" s="89"/>
      <c r="IH94" s="89"/>
      <c r="II94" s="89"/>
      <c r="IJ94" s="89"/>
      <c r="IK94" s="89"/>
      <c r="IL94" s="89"/>
      <c r="IM94" s="89"/>
      <c r="IN94" s="89"/>
      <c r="IO94" s="89"/>
      <c r="IP94" s="89"/>
      <c r="IQ94" s="89"/>
      <c r="IR94" s="89"/>
      <c r="IS94" s="89"/>
      <c r="IT94" s="89"/>
      <c r="IU94" s="89"/>
    </row>
    <row r="95" spans="1:255" s="10" customFormat="1" ht="15" customHeight="1" x14ac:dyDescent="0.25">
      <c r="A95" s="8"/>
      <c r="B95" s="8"/>
      <c r="C95" s="8"/>
      <c r="D95" s="8"/>
      <c r="E95" s="8"/>
      <c r="F95" s="8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  <c r="DR95" s="89"/>
      <c r="DS95" s="89"/>
      <c r="DT95" s="89"/>
      <c r="DU95" s="89"/>
      <c r="DV95" s="89"/>
      <c r="DW95" s="89"/>
      <c r="DX95" s="89"/>
      <c r="DY95" s="89"/>
      <c r="DZ95" s="89"/>
      <c r="EA95" s="89"/>
      <c r="EB95" s="89"/>
      <c r="EC95" s="89"/>
      <c r="ED95" s="89"/>
      <c r="EE95" s="89"/>
      <c r="EF95" s="89"/>
      <c r="EG95" s="89"/>
      <c r="EH95" s="89"/>
      <c r="EI95" s="89"/>
      <c r="EJ95" s="89"/>
      <c r="EK95" s="89"/>
      <c r="EL95" s="89"/>
      <c r="EM95" s="89"/>
      <c r="EN95" s="89"/>
      <c r="EO95" s="89"/>
      <c r="EP95" s="89"/>
      <c r="EQ95" s="89"/>
      <c r="ER95" s="89"/>
      <c r="ES95" s="89"/>
      <c r="ET95" s="89"/>
      <c r="EU95" s="89"/>
      <c r="EV95" s="89"/>
      <c r="EW95" s="89"/>
      <c r="EX95" s="89"/>
      <c r="EY95" s="89"/>
      <c r="EZ95" s="89"/>
      <c r="FA95" s="89"/>
      <c r="FB95" s="89"/>
      <c r="FC95" s="89"/>
      <c r="FD95" s="89"/>
      <c r="FE95" s="89"/>
      <c r="FF95" s="89"/>
      <c r="FG95" s="89"/>
      <c r="FH95" s="89"/>
      <c r="FI95" s="89"/>
      <c r="FJ95" s="89"/>
      <c r="FK95" s="89"/>
      <c r="FL95" s="89"/>
      <c r="FM95" s="89"/>
      <c r="FN95" s="89"/>
      <c r="FO95" s="89"/>
      <c r="FP95" s="89"/>
      <c r="FQ95" s="89"/>
      <c r="FR95" s="89"/>
      <c r="FS95" s="89"/>
      <c r="FT95" s="89"/>
      <c r="FU95" s="89"/>
      <c r="FV95" s="89"/>
      <c r="FW95" s="89"/>
      <c r="FX95" s="89"/>
      <c r="FY95" s="89"/>
      <c r="FZ95" s="89"/>
      <c r="GA95" s="89"/>
      <c r="GB95" s="89"/>
      <c r="GC95" s="89"/>
      <c r="GD95" s="89"/>
      <c r="GE95" s="89"/>
      <c r="GF95" s="89"/>
      <c r="GG95" s="89"/>
      <c r="GH95" s="89"/>
      <c r="GI95" s="89"/>
      <c r="GJ95" s="89"/>
      <c r="GK95" s="89"/>
      <c r="GL95" s="89"/>
      <c r="GM95" s="89"/>
      <c r="GN95" s="89"/>
      <c r="GO95" s="89"/>
      <c r="GP95" s="89"/>
      <c r="GQ95" s="89"/>
      <c r="GR95" s="89"/>
      <c r="GS95" s="89"/>
      <c r="GT95" s="89"/>
      <c r="GU95" s="89"/>
      <c r="GV95" s="89"/>
      <c r="GW95" s="89"/>
      <c r="GX95" s="89"/>
      <c r="GY95" s="89"/>
      <c r="GZ95" s="89"/>
      <c r="HA95" s="89"/>
      <c r="HB95" s="89"/>
      <c r="HC95" s="89"/>
      <c r="HD95" s="89"/>
      <c r="HE95" s="89"/>
      <c r="HF95" s="89"/>
      <c r="HG95" s="89"/>
      <c r="HH95" s="89"/>
      <c r="HI95" s="89"/>
      <c r="HJ95" s="89"/>
      <c r="HK95" s="89"/>
      <c r="HL95" s="89"/>
      <c r="HM95" s="89"/>
      <c r="HN95" s="89"/>
      <c r="HO95" s="89"/>
      <c r="HP95" s="89"/>
      <c r="HQ95" s="89"/>
      <c r="HR95" s="89"/>
      <c r="HS95" s="89"/>
      <c r="HT95" s="89"/>
      <c r="HU95" s="89"/>
      <c r="HV95" s="89"/>
      <c r="HW95" s="89"/>
      <c r="HX95" s="89"/>
      <c r="HY95" s="89"/>
      <c r="HZ95" s="89"/>
      <c r="IA95" s="89"/>
      <c r="IB95" s="89"/>
      <c r="IC95" s="89"/>
      <c r="ID95" s="89"/>
      <c r="IE95" s="89"/>
      <c r="IF95" s="89"/>
      <c r="IG95" s="89"/>
      <c r="IH95" s="89"/>
      <c r="II95" s="89"/>
      <c r="IJ95" s="89"/>
      <c r="IK95" s="89"/>
      <c r="IL95" s="89"/>
      <c r="IM95" s="89"/>
      <c r="IN95" s="89"/>
      <c r="IO95" s="89"/>
      <c r="IP95" s="89"/>
      <c r="IQ95" s="89"/>
      <c r="IR95" s="89"/>
      <c r="IS95" s="89"/>
      <c r="IT95" s="89"/>
      <c r="IU95" s="89"/>
    </row>
    <row r="96" spans="1:255" s="10" customFormat="1" ht="15" customHeight="1" x14ac:dyDescent="0.25">
      <c r="A96" s="8"/>
      <c r="B96" s="8"/>
      <c r="C96" s="8"/>
      <c r="D96" s="8"/>
      <c r="E96" s="8"/>
      <c r="F96" s="8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  <c r="FC96" s="89"/>
      <c r="FD96" s="89"/>
      <c r="FE96" s="89"/>
      <c r="FF96" s="89"/>
      <c r="FG96" s="89"/>
      <c r="FH96" s="89"/>
      <c r="FI96" s="89"/>
      <c r="FJ96" s="89"/>
      <c r="FK96" s="89"/>
      <c r="FL96" s="89"/>
      <c r="FM96" s="89"/>
      <c r="FN96" s="89"/>
      <c r="FO96" s="89"/>
      <c r="FP96" s="89"/>
      <c r="FQ96" s="89"/>
      <c r="FR96" s="89"/>
      <c r="FS96" s="89"/>
      <c r="FT96" s="89"/>
      <c r="FU96" s="89"/>
      <c r="FV96" s="89"/>
      <c r="FW96" s="89"/>
      <c r="FX96" s="89"/>
      <c r="FY96" s="89"/>
      <c r="FZ96" s="89"/>
      <c r="GA96" s="89"/>
      <c r="GB96" s="89"/>
      <c r="GC96" s="89"/>
      <c r="GD96" s="89"/>
      <c r="GE96" s="89"/>
      <c r="GF96" s="89"/>
      <c r="GG96" s="89"/>
      <c r="GH96" s="89"/>
      <c r="GI96" s="89"/>
      <c r="GJ96" s="89"/>
      <c r="GK96" s="89"/>
      <c r="GL96" s="89"/>
      <c r="GM96" s="89"/>
      <c r="GN96" s="89"/>
      <c r="GO96" s="89"/>
      <c r="GP96" s="89"/>
      <c r="GQ96" s="89"/>
      <c r="GR96" s="89"/>
      <c r="GS96" s="89"/>
      <c r="GT96" s="89"/>
      <c r="GU96" s="89"/>
      <c r="GV96" s="89"/>
      <c r="GW96" s="89"/>
      <c r="GX96" s="89"/>
      <c r="GY96" s="89"/>
      <c r="GZ96" s="89"/>
      <c r="HA96" s="89"/>
      <c r="HB96" s="89"/>
      <c r="HC96" s="89"/>
      <c r="HD96" s="89"/>
      <c r="HE96" s="89"/>
      <c r="HF96" s="89"/>
      <c r="HG96" s="89"/>
      <c r="HH96" s="89"/>
      <c r="HI96" s="89"/>
      <c r="HJ96" s="89"/>
      <c r="HK96" s="89"/>
      <c r="HL96" s="89"/>
      <c r="HM96" s="89"/>
      <c r="HN96" s="89"/>
      <c r="HO96" s="89"/>
      <c r="HP96" s="89"/>
      <c r="HQ96" s="89"/>
      <c r="HR96" s="89"/>
      <c r="HS96" s="89"/>
      <c r="HT96" s="89"/>
      <c r="HU96" s="89"/>
      <c r="HV96" s="89"/>
      <c r="HW96" s="89"/>
      <c r="HX96" s="89"/>
      <c r="HY96" s="89"/>
      <c r="HZ96" s="89"/>
      <c r="IA96" s="89"/>
      <c r="IB96" s="89"/>
      <c r="IC96" s="89"/>
      <c r="ID96" s="89"/>
      <c r="IE96" s="89"/>
      <c r="IF96" s="89"/>
      <c r="IG96" s="89"/>
      <c r="IH96" s="89"/>
      <c r="II96" s="89"/>
      <c r="IJ96" s="89"/>
      <c r="IK96" s="89"/>
      <c r="IL96" s="89"/>
      <c r="IM96" s="89"/>
      <c r="IN96" s="89"/>
      <c r="IO96" s="89"/>
      <c r="IP96" s="89"/>
      <c r="IQ96" s="89"/>
      <c r="IR96" s="89"/>
      <c r="IS96" s="89"/>
      <c r="IT96" s="89"/>
      <c r="IU96" s="89"/>
    </row>
    <row r="97" spans="1:255" s="10" customFormat="1" ht="15" customHeight="1" x14ac:dyDescent="0.25">
      <c r="A97" s="8"/>
      <c r="B97" s="8"/>
      <c r="C97" s="8"/>
      <c r="D97" s="8"/>
      <c r="E97" s="8"/>
      <c r="F97" s="8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  <c r="FC97" s="89"/>
      <c r="FD97" s="89"/>
      <c r="FE97" s="89"/>
      <c r="FF97" s="89"/>
      <c r="FG97" s="89"/>
      <c r="FH97" s="89"/>
      <c r="FI97" s="89"/>
      <c r="FJ97" s="89"/>
      <c r="FK97" s="89"/>
      <c r="FL97" s="89"/>
      <c r="FM97" s="89"/>
      <c r="FN97" s="89"/>
      <c r="FO97" s="89"/>
      <c r="FP97" s="89"/>
      <c r="FQ97" s="89"/>
      <c r="FR97" s="89"/>
      <c r="FS97" s="89"/>
      <c r="FT97" s="89"/>
      <c r="FU97" s="89"/>
      <c r="FV97" s="89"/>
      <c r="FW97" s="89"/>
      <c r="FX97" s="89"/>
      <c r="FY97" s="89"/>
      <c r="FZ97" s="89"/>
      <c r="GA97" s="89"/>
      <c r="GB97" s="89"/>
      <c r="GC97" s="89"/>
      <c r="GD97" s="89"/>
      <c r="GE97" s="89"/>
      <c r="GF97" s="89"/>
      <c r="GG97" s="89"/>
      <c r="GH97" s="89"/>
      <c r="GI97" s="89"/>
      <c r="GJ97" s="89"/>
      <c r="GK97" s="89"/>
      <c r="GL97" s="89"/>
      <c r="GM97" s="89"/>
      <c r="GN97" s="89"/>
      <c r="GO97" s="89"/>
      <c r="GP97" s="89"/>
      <c r="GQ97" s="89"/>
      <c r="GR97" s="89"/>
      <c r="GS97" s="89"/>
      <c r="GT97" s="89"/>
      <c r="GU97" s="89"/>
      <c r="GV97" s="89"/>
      <c r="GW97" s="89"/>
      <c r="GX97" s="89"/>
      <c r="GY97" s="89"/>
      <c r="GZ97" s="89"/>
      <c r="HA97" s="89"/>
      <c r="HB97" s="89"/>
      <c r="HC97" s="89"/>
      <c r="HD97" s="89"/>
      <c r="HE97" s="89"/>
      <c r="HF97" s="89"/>
      <c r="HG97" s="89"/>
      <c r="HH97" s="89"/>
      <c r="HI97" s="89"/>
      <c r="HJ97" s="89"/>
      <c r="HK97" s="89"/>
      <c r="HL97" s="89"/>
      <c r="HM97" s="89"/>
      <c r="HN97" s="89"/>
      <c r="HO97" s="89"/>
      <c r="HP97" s="89"/>
      <c r="HQ97" s="89"/>
      <c r="HR97" s="89"/>
      <c r="HS97" s="89"/>
      <c r="HT97" s="89"/>
      <c r="HU97" s="89"/>
      <c r="HV97" s="89"/>
      <c r="HW97" s="89"/>
      <c r="HX97" s="89"/>
      <c r="HY97" s="89"/>
      <c r="HZ97" s="89"/>
      <c r="IA97" s="89"/>
      <c r="IB97" s="89"/>
      <c r="IC97" s="89"/>
      <c r="ID97" s="89"/>
      <c r="IE97" s="89"/>
      <c r="IF97" s="89"/>
      <c r="IG97" s="89"/>
      <c r="IH97" s="89"/>
      <c r="II97" s="89"/>
      <c r="IJ97" s="89"/>
      <c r="IK97" s="89"/>
      <c r="IL97" s="89"/>
      <c r="IM97" s="89"/>
      <c r="IN97" s="89"/>
      <c r="IO97" s="89"/>
      <c r="IP97" s="89"/>
      <c r="IQ97" s="89"/>
      <c r="IR97" s="89"/>
      <c r="IS97" s="89"/>
      <c r="IT97" s="89"/>
      <c r="IU97" s="89"/>
    </row>
    <row r="98" spans="1:255" ht="27" customHeight="1" x14ac:dyDescent="0.25"/>
  </sheetData>
  <mergeCells count="539">
    <mergeCell ref="IU96:IU97"/>
    <mergeCell ref="IO96:IO97"/>
    <mergeCell ref="IP96:IP97"/>
    <mergeCell ref="IQ96:IQ97"/>
    <mergeCell ref="IR96:IR97"/>
    <mergeCell ref="IS96:IS97"/>
    <mergeCell ref="IT96:IT97"/>
    <mergeCell ref="II96:II97"/>
    <mergeCell ref="IJ96:IJ97"/>
    <mergeCell ref="IK96:IK97"/>
    <mergeCell ref="IL96:IL97"/>
    <mergeCell ref="IM96:IM97"/>
    <mergeCell ref="IN96:IN97"/>
    <mergeCell ref="IC96:IC97"/>
    <mergeCell ref="ID96:ID97"/>
    <mergeCell ref="IE96:IE97"/>
    <mergeCell ref="IF96:IF97"/>
    <mergeCell ref="IG96:IG97"/>
    <mergeCell ref="IH96:IH97"/>
    <mergeCell ref="HW96:HW97"/>
    <mergeCell ref="HX96:HX97"/>
    <mergeCell ref="HY96:HY97"/>
    <mergeCell ref="HZ96:HZ97"/>
    <mergeCell ref="IA96:IA97"/>
    <mergeCell ref="IB96:IB97"/>
    <mergeCell ref="HQ96:HQ97"/>
    <mergeCell ref="HR96:HR97"/>
    <mergeCell ref="HS96:HS97"/>
    <mergeCell ref="HT96:HT97"/>
    <mergeCell ref="HU96:HU97"/>
    <mergeCell ref="HV96:HV97"/>
    <mergeCell ref="HK96:HK97"/>
    <mergeCell ref="HL96:HL97"/>
    <mergeCell ref="HM96:HM97"/>
    <mergeCell ref="HN96:HN97"/>
    <mergeCell ref="HO96:HO97"/>
    <mergeCell ref="HP96:HP97"/>
    <mergeCell ref="HE96:HE97"/>
    <mergeCell ref="HF96:HF97"/>
    <mergeCell ref="HG96:HG97"/>
    <mergeCell ref="HH96:HH97"/>
    <mergeCell ref="HI96:HI97"/>
    <mergeCell ref="HJ96:HJ97"/>
    <mergeCell ref="GY96:GY97"/>
    <mergeCell ref="GZ96:GZ97"/>
    <mergeCell ref="HA96:HA97"/>
    <mergeCell ref="HB96:HB97"/>
    <mergeCell ref="HC96:HC97"/>
    <mergeCell ref="HD96:HD97"/>
    <mergeCell ref="GS96:GS97"/>
    <mergeCell ref="GT96:GT97"/>
    <mergeCell ref="GU96:GU97"/>
    <mergeCell ref="GV96:GV97"/>
    <mergeCell ref="GW96:GW97"/>
    <mergeCell ref="GX96:GX97"/>
    <mergeCell ref="GM96:GM97"/>
    <mergeCell ref="GN96:GN97"/>
    <mergeCell ref="GO96:GO97"/>
    <mergeCell ref="GP96:GP97"/>
    <mergeCell ref="GQ96:GQ97"/>
    <mergeCell ref="GR96:GR97"/>
    <mergeCell ref="GG96:GG97"/>
    <mergeCell ref="GH96:GH97"/>
    <mergeCell ref="GI96:GI97"/>
    <mergeCell ref="GJ96:GJ97"/>
    <mergeCell ref="GK96:GK97"/>
    <mergeCell ref="GL96:GL97"/>
    <mergeCell ref="GA96:GA97"/>
    <mergeCell ref="GB96:GB97"/>
    <mergeCell ref="GC96:GC97"/>
    <mergeCell ref="GD96:GD97"/>
    <mergeCell ref="GE96:GE97"/>
    <mergeCell ref="GF96:GF97"/>
    <mergeCell ref="FU96:FU97"/>
    <mergeCell ref="FV96:FV97"/>
    <mergeCell ref="FW96:FW97"/>
    <mergeCell ref="FX96:FX97"/>
    <mergeCell ref="FY96:FY97"/>
    <mergeCell ref="FZ96:FZ97"/>
    <mergeCell ref="FO96:FO97"/>
    <mergeCell ref="FP96:FP97"/>
    <mergeCell ref="FQ96:FQ97"/>
    <mergeCell ref="FR96:FR97"/>
    <mergeCell ref="FS96:FS97"/>
    <mergeCell ref="FT96:FT97"/>
    <mergeCell ref="FI96:FI97"/>
    <mergeCell ref="FJ96:FJ97"/>
    <mergeCell ref="FK96:FK97"/>
    <mergeCell ref="FL96:FL97"/>
    <mergeCell ref="FM96:FM97"/>
    <mergeCell ref="FN96:FN97"/>
    <mergeCell ref="FC96:FC97"/>
    <mergeCell ref="FD96:FD97"/>
    <mergeCell ref="FE96:FE97"/>
    <mergeCell ref="FF96:FF97"/>
    <mergeCell ref="FG96:FG97"/>
    <mergeCell ref="FH96:FH97"/>
    <mergeCell ref="EW96:EW97"/>
    <mergeCell ref="EX96:EX97"/>
    <mergeCell ref="EY96:EY97"/>
    <mergeCell ref="EZ96:EZ97"/>
    <mergeCell ref="FA96:FA97"/>
    <mergeCell ref="FB96:FB97"/>
    <mergeCell ref="EQ96:EQ97"/>
    <mergeCell ref="ER96:ER97"/>
    <mergeCell ref="ES96:ES97"/>
    <mergeCell ref="ET96:ET97"/>
    <mergeCell ref="EU96:EU97"/>
    <mergeCell ref="EV96:EV97"/>
    <mergeCell ref="EK96:EK97"/>
    <mergeCell ref="EL96:EL97"/>
    <mergeCell ref="EM96:EM97"/>
    <mergeCell ref="EN96:EN97"/>
    <mergeCell ref="EO96:EO97"/>
    <mergeCell ref="EP96:EP97"/>
    <mergeCell ref="EE96:EE97"/>
    <mergeCell ref="EF96:EF97"/>
    <mergeCell ref="EG96:EG97"/>
    <mergeCell ref="EH96:EH97"/>
    <mergeCell ref="EI96:EI97"/>
    <mergeCell ref="EJ96:EJ97"/>
    <mergeCell ref="DY96:DY97"/>
    <mergeCell ref="DZ96:DZ97"/>
    <mergeCell ref="EA96:EA97"/>
    <mergeCell ref="EB96:EB97"/>
    <mergeCell ref="EC96:EC97"/>
    <mergeCell ref="ED96:ED97"/>
    <mergeCell ref="DS96:DS97"/>
    <mergeCell ref="DT96:DT97"/>
    <mergeCell ref="DU96:DU97"/>
    <mergeCell ref="DV96:DV97"/>
    <mergeCell ref="DW96:DW97"/>
    <mergeCell ref="DX96:DX97"/>
    <mergeCell ref="DM96:DM97"/>
    <mergeCell ref="DN96:DN97"/>
    <mergeCell ref="DO96:DO97"/>
    <mergeCell ref="DP96:DP97"/>
    <mergeCell ref="DQ96:DQ97"/>
    <mergeCell ref="DR96:DR97"/>
    <mergeCell ref="DG96:DG97"/>
    <mergeCell ref="DH96:DH97"/>
    <mergeCell ref="DI96:DI97"/>
    <mergeCell ref="DJ96:DJ97"/>
    <mergeCell ref="DK96:DK97"/>
    <mergeCell ref="DL96:DL97"/>
    <mergeCell ref="DA96:DA97"/>
    <mergeCell ref="DB96:DB97"/>
    <mergeCell ref="DC96:DC97"/>
    <mergeCell ref="DD96:DD97"/>
    <mergeCell ref="DE96:DE97"/>
    <mergeCell ref="DF96:DF97"/>
    <mergeCell ref="CU96:CU97"/>
    <mergeCell ref="CV96:CV97"/>
    <mergeCell ref="CW96:CW97"/>
    <mergeCell ref="CX96:CX97"/>
    <mergeCell ref="CY96:CY97"/>
    <mergeCell ref="CZ96:CZ97"/>
    <mergeCell ref="CO96:CO97"/>
    <mergeCell ref="CP96:CP97"/>
    <mergeCell ref="CQ96:CQ97"/>
    <mergeCell ref="CR96:CR97"/>
    <mergeCell ref="CS96:CS97"/>
    <mergeCell ref="CT96:CT97"/>
    <mergeCell ref="CI96:CI97"/>
    <mergeCell ref="CJ96:CJ97"/>
    <mergeCell ref="CK96:CK97"/>
    <mergeCell ref="CL96:CL97"/>
    <mergeCell ref="CM96:CM97"/>
    <mergeCell ref="CN96:CN97"/>
    <mergeCell ref="CC96:CC97"/>
    <mergeCell ref="CD96:CD97"/>
    <mergeCell ref="CE96:CE97"/>
    <mergeCell ref="CF96:CF97"/>
    <mergeCell ref="CG96:CG97"/>
    <mergeCell ref="CH96:CH97"/>
    <mergeCell ref="BW96:BW97"/>
    <mergeCell ref="BX96:BX97"/>
    <mergeCell ref="BY96:BY97"/>
    <mergeCell ref="BZ96:BZ97"/>
    <mergeCell ref="CA96:CA97"/>
    <mergeCell ref="CB96:CB97"/>
    <mergeCell ref="BQ96:BQ97"/>
    <mergeCell ref="BR96:BR97"/>
    <mergeCell ref="BS96:BS97"/>
    <mergeCell ref="BT96:BT97"/>
    <mergeCell ref="BU96:BU97"/>
    <mergeCell ref="BV96:BV97"/>
    <mergeCell ref="BK96:BK97"/>
    <mergeCell ref="BL96:BL97"/>
    <mergeCell ref="BM96:BM97"/>
    <mergeCell ref="BN96:BN97"/>
    <mergeCell ref="BO96:BO97"/>
    <mergeCell ref="BP96:BP97"/>
    <mergeCell ref="BE96:BE97"/>
    <mergeCell ref="BF96:BF97"/>
    <mergeCell ref="BG96:BG97"/>
    <mergeCell ref="BH96:BH97"/>
    <mergeCell ref="BI96:BI97"/>
    <mergeCell ref="BJ96:BJ97"/>
    <mergeCell ref="AY96:AY97"/>
    <mergeCell ref="AZ96:AZ97"/>
    <mergeCell ref="BA96:BA97"/>
    <mergeCell ref="BB96:BB97"/>
    <mergeCell ref="BC96:BC97"/>
    <mergeCell ref="BD96:BD97"/>
    <mergeCell ref="AS96:AS97"/>
    <mergeCell ref="AT96:AT97"/>
    <mergeCell ref="AU96:AU97"/>
    <mergeCell ref="AV96:AV97"/>
    <mergeCell ref="AW96:AW97"/>
    <mergeCell ref="AX96:AX97"/>
    <mergeCell ref="AM96:AM97"/>
    <mergeCell ref="AN96:AN97"/>
    <mergeCell ref="AO96:AO97"/>
    <mergeCell ref="AP96:AP97"/>
    <mergeCell ref="AQ96:AQ97"/>
    <mergeCell ref="AR96:AR97"/>
    <mergeCell ref="AG96:AG97"/>
    <mergeCell ref="AH96:AH97"/>
    <mergeCell ref="AI96:AI97"/>
    <mergeCell ref="AJ96:AJ97"/>
    <mergeCell ref="AK96:AK97"/>
    <mergeCell ref="AL96:AL97"/>
    <mergeCell ref="AA96:AA97"/>
    <mergeCell ref="AB96:AB97"/>
    <mergeCell ref="AC96:AC97"/>
    <mergeCell ref="AD96:AD97"/>
    <mergeCell ref="AE96:AE97"/>
    <mergeCell ref="AF96:AF97"/>
    <mergeCell ref="U96:U97"/>
    <mergeCell ref="V96:V97"/>
    <mergeCell ref="W96:W97"/>
    <mergeCell ref="X96:X97"/>
    <mergeCell ref="Y96:Y97"/>
    <mergeCell ref="Z96:Z97"/>
    <mergeCell ref="O96:O97"/>
    <mergeCell ref="P96:P97"/>
    <mergeCell ref="Q96:Q97"/>
    <mergeCell ref="R96:R97"/>
    <mergeCell ref="S96:S97"/>
    <mergeCell ref="T96:T97"/>
    <mergeCell ref="IT94:IT95"/>
    <mergeCell ref="IU94:IU95"/>
    <mergeCell ref="G96:G97"/>
    <mergeCell ref="H96:H97"/>
    <mergeCell ref="I96:I97"/>
    <mergeCell ref="J96:J97"/>
    <mergeCell ref="K96:K97"/>
    <mergeCell ref="L96:L97"/>
    <mergeCell ref="M96:M97"/>
    <mergeCell ref="N96:N97"/>
    <mergeCell ref="IN94:IN95"/>
    <mergeCell ref="IO94:IO95"/>
    <mergeCell ref="IP94:IP95"/>
    <mergeCell ref="IQ94:IQ95"/>
    <mergeCell ref="IR94:IR95"/>
    <mergeCell ref="IS94:IS95"/>
    <mergeCell ref="IH94:IH95"/>
    <mergeCell ref="II94:II95"/>
    <mergeCell ref="IJ94:IJ95"/>
    <mergeCell ref="IK94:IK95"/>
    <mergeCell ref="IL94:IL95"/>
    <mergeCell ref="IM94:IM95"/>
    <mergeCell ref="IB94:IB95"/>
    <mergeCell ref="IC94:IC95"/>
    <mergeCell ref="ID94:ID95"/>
    <mergeCell ref="IE94:IE95"/>
    <mergeCell ref="IF94:IF95"/>
    <mergeCell ref="IG94:IG95"/>
    <mergeCell ref="HV94:HV95"/>
    <mergeCell ref="HW94:HW95"/>
    <mergeCell ref="HX94:HX95"/>
    <mergeCell ref="HY94:HY95"/>
    <mergeCell ref="HZ94:HZ95"/>
    <mergeCell ref="IA94:IA95"/>
    <mergeCell ref="HP94:HP95"/>
    <mergeCell ref="HQ94:HQ95"/>
    <mergeCell ref="HR94:HR95"/>
    <mergeCell ref="HS94:HS95"/>
    <mergeCell ref="HT94:HT95"/>
    <mergeCell ref="HU94:HU95"/>
    <mergeCell ref="HJ94:HJ95"/>
    <mergeCell ref="HK94:HK95"/>
    <mergeCell ref="HL94:HL95"/>
    <mergeCell ref="HM94:HM95"/>
    <mergeCell ref="HN94:HN95"/>
    <mergeCell ref="HO94:HO95"/>
    <mergeCell ref="HD94:HD95"/>
    <mergeCell ref="HE94:HE95"/>
    <mergeCell ref="HF94:HF95"/>
    <mergeCell ref="HG94:HG95"/>
    <mergeCell ref="HH94:HH95"/>
    <mergeCell ref="HI94:HI95"/>
    <mergeCell ref="GX94:GX95"/>
    <mergeCell ref="GY94:GY95"/>
    <mergeCell ref="GZ94:GZ95"/>
    <mergeCell ref="HA94:HA95"/>
    <mergeCell ref="HB94:HB95"/>
    <mergeCell ref="HC94:HC95"/>
    <mergeCell ref="GR94:GR95"/>
    <mergeCell ref="GS94:GS95"/>
    <mergeCell ref="GT94:GT95"/>
    <mergeCell ref="GU94:GU95"/>
    <mergeCell ref="GV94:GV95"/>
    <mergeCell ref="GW94:GW95"/>
    <mergeCell ref="GL94:GL95"/>
    <mergeCell ref="GM94:GM95"/>
    <mergeCell ref="GN94:GN95"/>
    <mergeCell ref="GO94:GO95"/>
    <mergeCell ref="GP94:GP95"/>
    <mergeCell ref="GQ94:GQ95"/>
    <mergeCell ref="GF94:GF95"/>
    <mergeCell ref="GG94:GG95"/>
    <mergeCell ref="GH94:GH95"/>
    <mergeCell ref="GI94:GI95"/>
    <mergeCell ref="GJ94:GJ95"/>
    <mergeCell ref="GK94:GK95"/>
    <mergeCell ref="FZ94:FZ95"/>
    <mergeCell ref="GA94:GA95"/>
    <mergeCell ref="GB94:GB95"/>
    <mergeCell ref="GC94:GC95"/>
    <mergeCell ref="GD94:GD95"/>
    <mergeCell ref="GE94:GE95"/>
    <mergeCell ref="FT94:FT95"/>
    <mergeCell ref="FU94:FU95"/>
    <mergeCell ref="FV94:FV95"/>
    <mergeCell ref="FW94:FW95"/>
    <mergeCell ref="FX94:FX95"/>
    <mergeCell ref="FY94:FY95"/>
    <mergeCell ref="FN94:FN95"/>
    <mergeCell ref="FO94:FO95"/>
    <mergeCell ref="FP94:FP95"/>
    <mergeCell ref="FQ94:FQ95"/>
    <mergeCell ref="FR94:FR95"/>
    <mergeCell ref="FS94:FS95"/>
    <mergeCell ref="FH94:FH95"/>
    <mergeCell ref="FI94:FI95"/>
    <mergeCell ref="FJ94:FJ95"/>
    <mergeCell ref="FK94:FK95"/>
    <mergeCell ref="FL94:FL95"/>
    <mergeCell ref="FM94:FM95"/>
    <mergeCell ref="FB94:FB95"/>
    <mergeCell ref="FC94:FC95"/>
    <mergeCell ref="FD94:FD95"/>
    <mergeCell ref="FE94:FE95"/>
    <mergeCell ref="FF94:FF95"/>
    <mergeCell ref="FG94:FG95"/>
    <mergeCell ref="EV94:EV95"/>
    <mergeCell ref="EW94:EW95"/>
    <mergeCell ref="EX94:EX95"/>
    <mergeCell ref="EY94:EY95"/>
    <mergeCell ref="EZ94:EZ95"/>
    <mergeCell ref="FA94:FA95"/>
    <mergeCell ref="EP94:EP95"/>
    <mergeCell ref="EQ94:EQ95"/>
    <mergeCell ref="ER94:ER95"/>
    <mergeCell ref="ES94:ES95"/>
    <mergeCell ref="ET94:ET95"/>
    <mergeCell ref="EU94:EU95"/>
    <mergeCell ref="EJ94:EJ95"/>
    <mergeCell ref="EK94:EK95"/>
    <mergeCell ref="EL94:EL95"/>
    <mergeCell ref="EM94:EM95"/>
    <mergeCell ref="EN94:EN95"/>
    <mergeCell ref="EO94:EO95"/>
    <mergeCell ref="ED94:ED95"/>
    <mergeCell ref="EE94:EE95"/>
    <mergeCell ref="EF94:EF95"/>
    <mergeCell ref="EG94:EG95"/>
    <mergeCell ref="EH94:EH95"/>
    <mergeCell ref="EI94:EI95"/>
    <mergeCell ref="DX94:DX95"/>
    <mergeCell ref="DY94:DY95"/>
    <mergeCell ref="DZ94:DZ95"/>
    <mergeCell ref="EA94:EA95"/>
    <mergeCell ref="EB94:EB95"/>
    <mergeCell ref="EC94:EC95"/>
    <mergeCell ref="DR94:DR95"/>
    <mergeCell ref="DS94:DS95"/>
    <mergeCell ref="DT94:DT95"/>
    <mergeCell ref="DU94:DU95"/>
    <mergeCell ref="DV94:DV95"/>
    <mergeCell ref="DW94:DW95"/>
    <mergeCell ref="DL94:DL95"/>
    <mergeCell ref="DM94:DM95"/>
    <mergeCell ref="DN94:DN95"/>
    <mergeCell ref="DO94:DO95"/>
    <mergeCell ref="DP94:DP95"/>
    <mergeCell ref="DQ94:DQ95"/>
    <mergeCell ref="DF94:DF95"/>
    <mergeCell ref="DG94:DG95"/>
    <mergeCell ref="DH94:DH95"/>
    <mergeCell ref="DI94:DI95"/>
    <mergeCell ref="DJ94:DJ95"/>
    <mergeCell ref="DK94:DK95"/>
    <mergeCell ref="CZ94:CZ95"/>
    <mergeCell ref="DA94:DA95"/>
    <mergeCell ref="DB94:DB95"/>
    <mergeCell ref="DC94:DC95"/>
    <mergeCell ref="DD94:DD95"/>
    <mergeCell ref="DE94:DE95"/>
    <mergeCell ref="CT94:CT95"/>
    <mergeCell ref="CU94:CU95"/>
    <mergeCell ref="CV94:CV95"/>
    <mergeCell ref="CW94:CW95"/>
    <mergeCell ref="CX94:CX95"/>
    <mergeCell ref="CY94:CY95"/>
    <mergeCell ref="CN94:CN95"/>
    <mergeCell ref="CO94:CO95"/>
    <mergeCell ref="CP94:CP95"/>
    <mergeCell ref="CQ94:CQ95"/>
    <mergeCell ref="CR94:CR95"/>
    <mergeCell ref="CS94:CS95"/>
    <mergeCell ref="CH94:CH95"/>
    <mergeCell ref="CI94:CI95"/>
    <mergeCell ref="CJ94:CJ95"/>
    <mergeCell ref="CK94:CK95"/>
    <mergeCell ref="CL94:CL95"/>
    <mergeCell ref="CM94:CM95"/>
    <mergeCell ref="CB94:CB95"/>
    <mergeCell ref="CC94:CC95"/>
    <mergeCell ref="CD94:CD95"/>
    <mergeCell ref="CE94:CE95"/>
    <mergeCell ref="CF94:CF95"/>
    <mergeCell ref="CG94:CG95"/>
    <mergeCell ref="BV94:BV95"/>
    <mergeCell ref="BW94:BW95"/>
    <mergeCell ref="BX94:BX95"/>
    <mergeCell ref="BY94:BY95"/>
    <mergeCell ref="BZ94:BZ95"/>
    <mergeCell ref="CA94:CA95"/>
    <mergeCell ref="BP94:BP95"/>
    <mergeCell ref="BQ94:BQ95"/>
    <mergeCell ref="BR94:BR95"/>
    <mergeCell ref="BS94:BS95"/>
    <mergeCell ref="BT94:BT95"/>
    <mergeCell ref="BU94:BU95"/>
    <mergeCell ref="BJ94:BJ95"/>
    <mergeCell ref="BK94:BK95"/>
    <mergeCell ref="BL94:BL95"/>
    <mergeCell ref="BM94:BM95"/>
    <mergeCell ref="BN94:BN95"/>
    <mergeCell ref="BO94:BO95"/>
    <mergeCell ref="BD94:BD95"/>
    <mergeCell ref="BE94:BE95"/>
    <mergeCell ref="BF94:BF95"/>
    <mergeCell ref="BG94:BG95"/>
    <mergeCell ref="BH94:BH95"/>
    <mergeCell ref="BI94:BI95"/>
    <mergeCell ref="AX94:AX95"/>
    <mergeCell ref="AY94:AY95"/>
    <mergeCell ref="AZ94:AZ95"/>
    <mergeCell ref="BA94:BA95"/>
    <mergeCell ref="BB94:BB95"/>
    <mergeCell ref="BC94:BC95"/>
    <mergeCell ref="AR94:AR95"/>
    <mergeCell ref="AS94:AS95"/>
    <mergeCell ref="AT94:AT95"/>
    <mergeCell ref="AU94:AU95"/>
    <mergeCell ref="AV94:AV95"/>
    <mergeCell ref="AW94:AW95"/>
    <mergeCell ref="AL94:AL95"/>
    <mergeCell ref="AM94:AM95"/>
    <mergeCell ref="AN94:AN95"/>
    <mergeCell ref="AO94:AO95"/>
    <mergeCell ref="AP94:AP95"/>
    <mergeCell ref="AQ94:AQ95"/>
    <mergeCell ref="AF94:AF95"/>
    <mergeCell ref="AG94:AG95"/>
    <mergeCell ref="AH94:AH95"/>
    <mergeCell ref="AI94:AI95"/>
    <mergeCell ref="AJ94:AJ95"/>
    <mergeCell ref="AK94:AK95"/>
    <mergeCell ref="Z94:Z95"/>
    <mergeCell ref="AA94:AA95"/>
    <mergeCell ref="AB94:AB95"/>
    <mergeCell ref="AC94:AC95"/>
    <mergeCell ref="AD94:AD95"/>
    <mergeCell ref="AE94:AE95"/>
    <mergeCell ref="T94:T95"/>
    <mergeCell ref="U94:U95"/>
    <mergeCell ref="V94:V95"/>
    <mergeCell ref="W94:W95"/>
    <mergeCell ref="X94:X95"/>
    <mergeCell ref="Y94:Y95"/>
    <mergeCell ref="N94:N95"/>
    <mergeCell ref="O94:O95"/>
    <mergeCell ref="P94:P95"/>
    <mergeCell ref="Q94:Q95"/>
    <mergeCell ref="R94:R95"/>
    <mergeCell ref="S94:S95"/>
    <mergeCell ref="H94:H95"/>
    <mergeCell ref="I94:I95"/>
    <mergeCell ref="J94:J95"/>
    <mergeCell ref="K94:K95"/>
    <mergeCell ref="L94:L95"/>
    <mergeCell ref="M94:M95"/>
    <mergeCell ref="A91:A92"/>
    <mergeCell ref="B91:B92"/>
    <mergeCell ref="D91:D92"/>
    <mergeCell ref="E91:E92"/>
    <mergeCell ref="F91:F92"/>
    <mergeCell ref="G94:G95"/>
    <mergeCell ref="L47:M47"/>
    <mergeCell ref="A50:E50"/>
    <mergeCell ref="A61:G61"/>
    <mergeCell ref="A62:G62"/>
    <mergeCell ref="A89:A90"/>
    <mergeCell ref="B89:B90"/>
    <mergeCell ref="D89:D90"/>
    <mergeCell ref="E89:E90"/>
    <mergeCell ref="F89:F90"/>
    <mergeCell ref="D52:F52"/>
    <mergeCell ref="D54:F54"/>
    <mergeCell ref="A59:G59"/>
    <mergeCell ref="A60:G60"/>
    <mergeCell ref="D55:F55"/>
    <mergeCell ref="A56:B56"/>
    <mergeCell ref="D56:F56"/>
    <mergeCell ref="A44:E44"/>
    <mergeCell ref="A45:E45"/>
    <mergeCell ref="A48:E48"/>
    <mergeCell ref="A18:B18"/>
    <mergeCell ref="A24:B24"/>
    <mergeCell ref="A30:B30"/>
    <mergeCell ref="A36:B36"/>
    <mergeCell ref="A42:B42"/>
    <mergeCell ref="A43:E43"/>
    <mergeCell ref="A46:E46"/>
    <mergeCell ref="B1:F1"/>
    <mergeCell ref="B3:F3"/>
    <mergeCell ref="B4:F4"/>
    <mergeCell ref="C5:E5"/>
    <mergeCell ref="C8:F9"/>
    <mergeCell ref="A11:A12"/>
    <mergeCell ref="B11:B12"/>
    <mergeCell ref="C11:C12"/>
    <mergeCell ref="D11:E11"/>
    <mergeCell ref="F11:F12"/>
  </mergeCells>
  <dataValidations count="1">
    <dataValidation type="list" allowBlank="1" showInputMessage="1" showErrorMessage="1" sqref="C13:C17 C19:C23 C25:C29 C37:C41 C31:C35">
      <formula1>$H$2:$H$4</formula1>
    </dataValidation>
  </dataValidations>
  <pageMargins left="0.7" right="0.7" top="0.75" bottom="0.75" header="0.3" footer="0.3"/>
  <pageSetup paperSize="9" scale="51" orientation="portrait" r:id="rId1"/>
  <rowBreaks count="1" manualBreakCount="1">
    <brk id="59" max="16383" man="1"/>
  </rowBreaks>
  <colBreaks count="1" manualBreakCount="1">
    <brk id="9" max="96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brigadnici-dohody</vt:lpstr>
      <vt:lpstr>hodnotitelia</vt:lpstr>
      <vt:lpstr>'brigadnici-dohody'!Oblasť_tlače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lvargova</dc:creator>
  <cp:lastModifiedBy>Geschwandtner Michal</cp:lastModifiedBy>
  <cp:lastPrinted>2016-01-26T09:04:57Z</cp:lastPrinted>
  <dcterms:created xsi:type="dcterms:W3CDTF">2010-07-20T06:55:55Z</dcterms:created>
  <dcterms:modified xsi:type="dcterms:W3CDTF">2017-03-23T06:26:42Z</dcterms:modified>
</cp:coreProperties>
</file>