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Group\920\922\Aktualizácia metodiky IROP\PpŽ\Prílohy\Priloha 3_Formulare k PZ_ZoNFP\"/>
    </mc:Choice>
  </mc:AlternateContent>
  <bookViews>
    <workbookView xWindow="0" yWindow="0" windowWidth="28800" windowHeight="12435"/>
  </bookViews>
  <sheets>
    <sheet name="verejný sektor  a neziskové ú.j" sheetId="3" r:id="rId1"/>
    <sheet name="ostatní žiadatelia" sheetId="4" r:id="rId2"/>
  </sheets>
  <definedNames>
    <definedName name="_xlnm.Print_Area" localSheetId="1">'ostatní žiadatelia'!$A$1:$G$51</definedName>
    <definedName name="_xlnm.Print_Area" localSheetId="0">'verejný sektor  a neziskové ú.j'!$A$1:$H$45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15" i="4" l="1"/>
  <c r="F15" i="4"/>
  <c r="G13" i="4"/>
  <c r="F13" i="4"/>
  <c r="E15" i="4"/>
  <c r="E13" i="4"/>
  <c r="G14" i="4"/>
  <c r="F14" i="4"/>
  <c r="G12" i="4"/>
  <c r="F12" i="4"/>
  <c r="E14" i="4"/>
  <c r="E12" i="4"/>
  <c r="G10" i="4" l="1"/>
  <c r="G11" i="4"/>
  <c r="F10" i="4"/>
  <c r="F11" i="4" s="1"/>
  <c r="E10" i="4"/>
  <c r="E11" i="4"/>
</calcChain>
</file>

<file path=xl/comments1.xml><?xml version="1.0" encoding="utf-8"?>
<comments xmlns="http://schemas.openxmlformats.org/spreadsheetml/2006/main">
  <authors>
    <author>autor</author>
  </authors>
  <commentList>
    <comment ref="A4" authorId="0" shapeId="0">
      <text>
        <r>
          <rPr>
            <b/>
            <sz val="9"/>
            <color indexed="81"/>
            <rFont val="Segoe UI"/>
            <family val="2"/>
            <charset val="238"/>
          </rPr>
          <t>Pohotová likvidita udáva platobnú schopnosť subjektu. Požadovaná optimálna hodnota je v rozmedzí 0,2 - 0,5.</t>
        </r>
        <r>
          <rPr>
            <sz val="9"/>
            <color indexed="81"/>
            <rFont val="Segoe UI"/>
            <family val="2"/>
            <charset val="238"/>
          </rPr>
          <t xml:space="preserve">
</t>
        </r>
      </text>
    </comment>
    <comment ref="A5" authorId="0" shapeId="0">
      <text>
        <r>
          <rPr>
            <b/>
            <sz val="9"/>
            <color indexed="81"/>
            <rFont val="Segoe UI"/>
            <family val="2"/>
            <charset val="238"/>
          </rPr>
          <t xml:space="preserve">Bežná likvidita charakterizuje schopnosť organizácie kryť pohľadávkami a peňažnými prostriedkami bežné potreby. Pri hodnote nižšej ako 1 nie je organizácia schopná plniť záväzky, optimálna hodnota je teda 1 - 1,5. </t>
        </r>
      </text>
    </comment>
    <comment ref="A6" authorId="0" shapeId="0">
      <text>
        <r>
          <rPr>
            <b/>
            <sz val="9"/>
            <color indexed="81"/>
            <rFont val="Segoe UI"/>
            <family val="2"/>
            <charset val="238"/>
          </rPr>
          <t>Celková likvidita je ukazovateľ finančnej stability. Optimálna požadovaná hodnota je 1,5 - 2,5.</t>
        </r>
      </text>
    </comment>
    <comment ref="A7" authorId="0" shapeId="0">
      <text>
        <r>
          <rPr>
            <b/>
            <sz val="9"/>
            <color indexed="81"/>
            <rFont val="Segoe UI"/>
            <family val="2"/>
            <charset val="238"/>
          </rPr>
          <t>Ukazovateľ veriteľského rizika charakterizuje celkovú zadlženosť organizácie. Nad 50% sa hodnotí negatívne, pretože vyššie hodnoty znamenajú vyššie riziko pre veriteľa.</t>
        </r>
      </text>
    </comment>
    <comment ref="A8" authorId="0" shapeId="0">
      <text>
        <r>
          <rPr>
            <b/>
            <sz val="9"/>
            <color indexed="81"/>
            <rFont val="Segoe UI"/>
            <family val="2"/>
            <charset val="238"/>
          </rPr>
          <t>Miera zadlženosti by nemala presiahnuť 70%.</t>
        </r>
        <r>
          <rPr>
            <sz val="9"/>
            <color indexed="81"/>
            <rFont val="Segoe UI"/>
            <family val="2"/>
            <charset val="238"/>
          </rPr>
          <t xml:space="preserve">
</t>
        </r>
      </text>
    </comment>
    <comment ref="A9" authorId="0" shapeId="0">
      <text>
        <r>
          <rPr>
            <b/>
            <sz val="9"/>
            <color indexed="81"/>
            <rFont val="Segoe UI"/>
            <family val="2"/>
            <charset val="238"/>
          </rPr>
          <t>Ukazuje na stav všetkých úverov k vlastným zdrojom. Hodnoty nad 50% signalizuje nežiaduci vývoj organizácie.</t>
        </r>
        <r>
          <rPr>
            <sz val="9"/>
            <color indexed="81"/>
            <rFont val="Segoe UI"/>
            <family val="2"/>
            <charset val="238"/>
          </rPr>
          <t xml:space="preserve">
</t>
        </r>
      </text>
    </comment>
  </commentList>
</comments>
</file>

<file path=xl/sharedStrings.xml><?xml version="1.0" encoding="utf-8"?>
<sst xmlns="http://schemas.openxmlformats.org/spreadsheetml/2006/main" count="203" uniqueCount="138">
  <si>
    <t>Použitý vzorec</t>
  </si>
  <si>
    <t>Skratka</t>
  </si>
  <si>
    <t>Cudzie zdroje (cudzí kapitál)</t>
  </si>
  <si>
    <t>Aktíva celkom (spolu majetok)</t>
  </si>
  <si>
    <t>Ukazovateľ hodnotenia subjektu verejného sektora</t>
  </si>
  <si>
    <t>Finančný majetok</t>
  </si>
  <si>
    <t>Krátkodobé záväzky</t>
  </si>
  <si>
    <t>Krátkodobé pohľadávky</t>
  </si>
  <si>
    <t>Dlhodobé pohľadávky</t>
  </si>
  <si>
    <t>Ostatné pasíva</t>
  </si>
  <si>
    <t>Obežné aktíva (obežný majetok)</t>
  </si>
  <si>
    <t>Bankové úvery a ostatné prijaté výpomoci</t>
  </si>
  <si>
    <t>Použité termíny v modeli</t>
  </si>
  <si>
    <t>Ukazovateľ hodnotenia firmy</t>
  </si>
  <si>
    <t>Pomer pracovného kapitálu k celkovým aktívam</t>
  </si>
  <si>
    <t>Pomer zisku po zdanení k celkovým aktívam</t>
  </si>
  <si>
    <t>Pomer zisku pred zdanením a úrokov k celk. aktívam</t>
  </si>
  <si>
    <t>Pomer tržieb k celkovým aktívam</t>
  </si>
  <si>
    <t>Hodnotenie</t>
  </si>
  <si>
    <t>Altmanov index pre nevýrobné a začínajúce podniky</t>
  </si>
  <si>
    <t>&gt;2,60</t>
  </si>
  <si>
    <t>1,10-2,60</t>
  </si>
  <si>
    <t>&lt;1,10</t>
  </si>
  <si>
    <t xml:space="preserve">Použité termíny </t>
  </si>
  <si>
    <t>HV za účtovné obdobie (po zdanení)</t>
  </si>
  <si>
    <t>Pracovný kapitál</t>
  </si>
  <si>
    <t xml:space="preserve">Tržby </t>
  </si>
  <si>
    <t>Úroky nákladové</t>
  </si>
  <si>
    <t xml:space="preserve">Vlastný kapitál </t>
  </si>
  <si>
    <t>Zisk pred zdanením</t>
  </si>
  <si>
    <t>Vlastné zdroje krytia majetku a záväzky spolu</t>
  </si>
  <si>
    <t>Firmy nevýrobné a začínajúce</t>
  </si>
  <si>
    <t>Pomer trhovej hodnoty vlastného kapitálu k účtovnej hodnote cudzieho kap.</t>
  </si>
  <si>
    <t>V..................................     dňa...................................</t>
  </si>
  <si>
    <t xml:space="preserve">Údaje z Účtovnej závierky Úč POD </t>
  </si>
  <si>
    <t xml:space="preserve">Údaje z Účtovnej závierky Úč MÚJ </t>
  </si>
  <si>
    <t>Ukazovatele hodnotenia finančnej situácie
(ostatní žiadatelia)</t>
  </si>
  <si>
    <t>Údaje zo súvahy Úč NUJ 1 - 01</t>
  </si>
  <si>
    <t xml:space="preserve">Údaje zo súvahy Úč ROPO SFOV 1 - 01 </t>
  </si>
  <si>
    <t>Podpis a pečiatka štatutárneho orgánu žiadateľa</t>
  </si>
  <si>
    <t>Likvidita I. stupňa - pohotová likvidita</t>
  </si>
  <si>
    <t>Likvidita II. stupňa - bežná likvidita</t>
  </si>
  <si>
    <t>Likvidita III. stupňa - celková likvidita</t>
  </si>
  <si>
    <r>
      <t>6,56x</t>
    </r>
    <r>
      <rPr>
        <vertAlign val="subscript"/>
        <sz val="9"/>
        <rFont val="Arial"/>
        <family val="2"/>
        <charset val="238"/>
      </rPr>
      <t>1</t>
    </r>
    <r>
      <rPr>
        <sz val="9"/>
        <rFont val="Arial"/>
        <family val="2"/>
        <charset val="238"/>
      </rPr>
      <t>+3,26x</t>
    </r>
    <r>
      <rPr>
        <vertAlign val="subscript"/>
        <sz val="9"/>
        <rFont val="Arial"/>
        <family val="2"/>
        <charset val="238"/>
      </rPr>
      <t>2</t>
    </r>
    <r>
      <rPr>
        <sz val="9"/>
        <rFont val="Arial"/>
        <family val="2"/>
        <charset val="238"/>
      </rPr>
      <t>+6,72x</t>
    </r>
    <r>
      <rPr>
        <vertAlign val="subscript"/>
        <sz val="9"/>
        <rFont val="Arial"/>
        <family val="2"/>
        <charset val="238"/>
      </rPr>
      <t>3</t>
    </r>
    <r>
      <rPr>
        <sz val="9"/>
        <rFont val="Arial"/>
        <family val="2"/>
        <charset val="238"/>
      </rPr>
      <t>+1,05x</t>
    </r>
    <r>
      <rPr>
        <vertAlign val="subscript"/>
        <sz val="9"/>
        <rFont val="Arial"/>
        <family val="2"/>
        <charset val="238"/>
      </rPr>
      <t>4</t>
    </r>
  </si>
  <si>
    <r>
      <t xml:space="preserve">Pozn.: </t>
    </r>
    <r>
      <rPr>
        <sz val="9"/>
        <color rgb="FF0070C0"/>
        <rFont val="Arial"/>
        <family val="2"/>
        <charset val="238"/>
      </rPr>
      <t xml:space="preserve">
</t>
    </r>
    <r>
      <rPr>
        <i/>
        <sz val="9"/>
        <color rgb="FF0070C0"/>
        <rFont val="Arial"/>
        <family val="2"/>
        <charset val="238"/>
      </rPr>
      <t>Žiadatelia účtujúci v sústave jednoduchého účtovníctva použijú na výpočet jednotlivých ukazovateľov prislúchajúce položky z výkazu o majetku a záväzkoch/ výkazu o príjmoch a výdavkoch.</t>
    </r>
  </si>
  <si>
    <t>X1=FM/KZAV</t>
  </si>
  <si>
    <t>X2=(FM+KRPOH)/KZAV</t>
  </si>
  <si>
    <t>X6=BUV/VK*100</t>
  </si>
  <si>
    <t>AKT</t>
  </si>
  <si>
    <t>BUV</t>
  </si>
  <si>
    <t>CK</t>
  </si>
  <si>
    <t>DLPOH</t>
  </si>
  <si>
    <t>FM</t>
  </si>
  <si>
    <t>KRPOH</t>
  </si>
  <si>
    <t>KZAV</t>
  </si>
  <si>
    <t>OAKT</t>
  </si>
  <si>
    <t>OPAS</t>
  </si>
  <si>
    <t>VK</t>
  </si>
  <si>
    <t>S001</t>
  </si>
  <si>
    <t>S173</t>
  </si>
  <si>
    <t>S126</t>
  </si>
  <si>
    <t>S048</t>
  </si>
  <si>
    <t>S085</t>
  </si>
  <si>
    <t>S060</t>
  </si>
  <si>
    <t>S151+S175-S176+S177+S179+S181</t>
  </si>
  <si>
    <t>S033</t>
  </si>
  <si>
    <t>S181</t>
  </si>
  <si>
    <t>S115</t>
  </si>
  <si>
    <t>S097</t>
  </si>
  <si>
    <t>S074</t>
  </si>
  <si>
    <t>S037</t>
  </si>
  <si>
    <t>S051</t>
  </si>
  <si>
    <t>S042</t>
  </si>
  <si>
    <t>S087+S099+S100+S102</t>
  </si>
  <si>
    <t>S029</t>
  </si>
  <si>
    <t>S102</t>
  </si>
  <si>
    <t>S104</t>
  </si>
  <si>
    <r>
      <t>X</t>
    </r>
    <r>
      <rPr>
        <vertAlign val="subscript"/>
        <sz val="9"/>
        <rFont val="Arial"/>
        <family val="2"/>
        <charset val="238"/>
      </rPr>
      <t>1</t>
    </r>
    <r>
      <rPr>
        <sz val="9"/>
        <rFont val="Arial"/>
        <family val="2"/>
        <charset val="238"/>
      </rPr>
      <t>=PRK/AKT</t>
    </r>
  </si>
  <si>
    <r>
      <t>X</t>
    </r>
    <r>
      <rPr>
        <vertAlign val="subscript"/>
        <sz val="9"/>
        <rFont val="Arial"/>
        <family val="2"/>
        <charset val="238"/>
      </rPr>
      <t>2</t>
    </r>
    <r>
      <rPr>
        <sz val="9"/>
        <rFont val="Arial"/>
        <family val="2"/>
        <charset val="238"/>
      </rPr>
      <t>=HV/AKT</t>
    </r>
  </si>
  <si>
    <r>
      <t>X</t>
    </r>
    <r>
      <rPr>
        <vertAlign val="subscript"/>
        <sz val="9"/>
        <rFont val="Arial"/>
        <family val="2"/>
        <charset val="238"/>
      </rPr>
      <t>3</t>
    </r>
    <r>
      <rPr>
        <sz val="9"/>
        <rFont val="Arial"/>
        <family val="2"/>
        <charset val="238"/>
      </rPr>
      <t>=(ZPZ+URN)/AKT</t>
    </r>
  </si>
  <si>
    <r>
      <t>X</t>
    </r>
    <r>
      <rPr>
        <vertAlign val="subscript"/>
        <sz val="9"/>
        <rFont val="Arial"/>
        <family val="2"/>
        <charset val="238"/>
      </rPr>
      <t>4</t>
    </r>
    <r>
      <rPr>
        <sz val="9"/>
        <rFont val="Arial"/>
        <family val="2"/>
        <charset val="238"/>
      </rPr>
      <t>=VK/CK</t>
    </r>
  </si>
  <si>
    <r>
      <t>X</t>
    </r>
    <r>
      <rPr>
        <vertAlign val="subscript"/>
        <sz val="9"/>
        <rFont val="Arial"/>
        <family val="2"/>
        <charset val="238"/>
      </rPr>
      <t>5</t>
    </r>
    <r>
      <rPr>
        <sz val="9"/>
        <rFont val="Arial"/>
        <family val="2"/>
        <charset val="238"/>
      </rPr>
      <t>=T/AKT</t>
    </r>
  </si>
  <si>
    <t>HV</t>
  </si>
  <si>
    <t>PRK</t>
  </si>
  <si>
    <t>T</t>
  </si>
  <si>
    <t>URN</t>
  </si>
  <si>
    <t>ZPZ</t>
  </si>
  <si>
    <t>S01</t>
  </si>
  <si>
    <t>S101</t>
  </si>
  <si>
    <t>V61</t>
  </si>
  <si>
    <t>S33-S122-S140-S139</t>
  </si>
  <si>
    <t>V03+V04+V05+V08+V30</t>
  </si>
  <si>
    <t>V49</t>
  </si>
  <si>
    <t>S80</t>
  </si>
  <si>
    <t>V27+V55</t>
  </si>
  <si>
    <t>S34</t>
  </si>
  <si>
    <t>V38</t>
  </si>
  <si>
    <t>S14-S38-S44-S45</t>
  </si>
  <si>
    <t>V02+V03+V06+V21</t>
  </si>
  <si>
    <t>V31</t>
  </si>
  <si>
    <t>S25</t>
  </si>
  <si>
    <t>V18+V34</t>
  </si>
  <si>
    <t>Ukazovateľ veriteľského rizika (celková zadlženosť)</t>
  </si>
  <si>
    <t>Miera zadlženosti</t>
  </si>
  <si>
    <t>Celková úverová zadlženosť</t>
  </si>
  <si>
    <t>Firma je s dobrou finančno-ekonomickou situáciou (hodnotenie 1)</t>
  </si>
  <si>
    <t>Firma s neurčitou finančnou situáciou (hodnotenie 2)</t>
  </si>
  <si>
    <t>Firma s veľmi silnými finančnými problémami (hodnotenie 3)</t>
  </si>
  <si>
    <t>X5=CK/VK*100</t>
  </si>
  <si>
    <t>X3=(OAKT-DLPOH)/KZAV</t>
  </si>
  <si>
    <t xml:space="preserve">Riadok výkazu 
(S=Súvaha) </t>
  </si>
  <si>
    <t>Riadok výkazu 
(S=Súvaha)</t>
  </si>
  <si>
    <t xml:space="preserve">Riadok výkazu (S=Súvaha, V=Výkaz ziskov a strát) </t>
  </si>
  <si>
    <t>Ukazovatele hodnotenia finančnej situácie
 (verejný sektor  a neziskové účtovné jednotky)</t>
  </si>
  <si>
    <r>
      <t xml:space="preserve">Pozn.: 
 </t>
    </r>
    <r>
      <rPr>
        <i/>
        <sz val="9"/>
        <color rgb="FF0070C0"/>
        <rFont val="Arial"/>
        <family val="2"/>
        <charset val="238"/>
      </rPr>
      <t xml:space="preserve">Podklad pre výpočet ukazovateľov hodnotenia finančnej situácie žiadateľa tvorí účtovná závierka (súvaha) žiadateľa za posledné ukončené účtovné obdobie (rok n) predchádzajúce dátumu predloženia ŽoNFP.
 Značenie riadkov súvahy vychádza zo vzorov účtovných závierok platných od roku 2014. Žiadateľ vyplní údaje, ktoré vecne zodpovedajú značeniu uvedenému v tomto formulári. V prípade nesúladu v označení riadkov súvahy a výkazu ziskov a strát vo formulároch používaných žiadateľom s týmto formulárom, žiadateľ uvedie požadované údaje zo svojich výkazov a v tejto časti uvedie vysvetlenie svojho postupu (napr. zmena formulárov účtovnej závierky). 
</t>
    </r>
  </si>
  <si>
    <r>
      <t xml:space="preserve">Pozn.: 
</t>
    </r>
    <r>
      <rPr>
        <i/>
        <sz val="9"/>
        <color rgb="FF0070C0"/>
        <rFont val="Arial"/>
        <family val="2"/>
        <charset val="238"/>
      </rPr>
      <t xml:space="preserve"> Podklad pre výpočet ukazovateľov hodnotenia finančnej situácie žiadateľa tvorí účtovná závierka (súvaha) žiadateľa za posledné ukončené účtovné obdobie (rok n) predchádzajúce dátumu predloženia ŽoNFP.
 Značenie riadkov súvahy vychádza zo vzorov účtovných závierok platných od roku 2014. Žiadateľ vyplní údaje, ktoré vecne zodpovedajú značeniu uvedenému v tomto formulári. V prípade nesúladu v označení riadkov súvahy a výkazu ziskov a strát vo formulároch používaných žiadateľom s týmto formulárom, žiadateľ uvedie požadované údaje zo svojich výkazov a v tejto časti uvedie vysvetlenie svojho postupu (napr. zmena formulárov účtovnej závierky). </t>
    </r>
  </si>
  <si>
    <r>
      <t xml:space="preserve">Príslušná hodnota z výkazu n
</t>
    </r>
    <r>
      <rPr>
        <sz val="9"/>
        <rFont val="Arial"/>
        <family val="2"/>
        <charset val="238"/>
      </rPr>
      <t/>
    </r>
  </si>
  <si>
    <r>
      <t xml:space="preserve">Príslušná hodnota z výkazu n-1
</t>
    </r>
    <r>
      <rPr>
        <sz val="9"/>
        <rFont val="Arial"/>
        <family val="2"/>
        <charset val="238"/>
      </rPr>
      <t/>
    </r>
  </si>
  <si>
    <r>
      <t xml:space="preserve">Príslušná hodnota z výkazu n-2
</t>
    </r>
    <r>
      <rPr>
        <sz val="9"/>
        <rFont val="Arial"/>
        <family val="2"/>
        <charset val="238"/>
      </rPr>
      <t/>
    </r>
  </si>
  <si>
    <t>n</t>
  </si>
  <si>
    <t>n-1</t>
  </si>
  <si>
    <t>n-2</t>
  </si>
  <si>
    <t>Príslušná hodnota z výkazu
n</t>
  </si>
  <si>
    <t>Príslušná hodnota z výkazu
n-1</t>
  </si>
  <si>
    <t>Príslušná hodnota z výkazu
n-2</t>
  </si>
  <si>
    <t>X4=((CK+OPAS)/AKT)*100</t>
  </si>
  <si>
    <t>Firmy s akciami na burze</t>
  </si>
  <si>
    <t>Firmy neemitujúce akcie na trhu</t>
  </si>
  <si>
    <t>&gt;2,99</t>
  </si>
  <si>
    <t>1,81-2,99</t>
  </si>
  <si>
    <t>&lt;1,81</t>
  </si>
  <si>
    <t>&gt;2,90</t>
  </si>
  <si>
    <t>1,20-2,90</t>
  </si>
  <si>
    <t>&lt;1,20</t>
  </si>
  <si>
    <t>Altmanov index pre  firmy neemitujúce akcie verejne na trhu</t>
  </si>
  <si>
    <t>Altmanov index pre firmy obchodované na burze</t>
  </si>
  <si>
    <r>
      <t>0,717x</t>
    </r>
    <r>
      <rPr>
        <vertAlign val="subscript"/>
        <sz val="9"/>
        <rFont val="Arial CE"/>
        <family val="2"/>
        <charset val="238"/>
      </rPr>
      <t>1</t>
    </r>
    <r>
      <rPr>
        <sz val="9"/>
        <rFont val="Arial CE"/>
        <family val="2"/>
        <charset val="238"/>
      </rPr>
      <t>+0,847x</t>
    </r>
    <r>
      <rPr>
        <vertAlign val="subscript"/>
        <sz val="9"/>
        <rFont val="Arial CE"/>
        <family val="2"/>
        <charset val="238"/>
      </rPr>
      <t>2</t>
    </r>
    <r>
      <rPr>
        <sz val="9"/>
        <rFont val="Arial CE"/>
        <family val="2"/>
        <charset val="238"/>
      </rPr>
      <t>+3,107x</t>
    </r>
    <r>
      <rPr>
        <vertAlign val="subscript"/>
        <sz val="9"/>
        <rFont val="Arial CE"/>
        <family val="2"/>
        <charset val="238"/>
      </rPr>
      <t>3</t>
    </r>
    <r>
      <rPr>
        <sz val="9"/>
        <rFont val="Arial CE"/>
        <family val="2"/>
        <charset val="238"/>
      </rPr>
      <t>+0,420x</t>
    </r>
    <r>
      <rPr>
        <vertAlign val="subscript"/>
        <sz val="9"/>
        <rFont val="Arial CE"/>
        <family val="2"/>
        <charset val="238"/>
      </rPr>
      <t>4</t>
    </r>
    <r>
      <rPr>
        <sz val="9"/>
        <rFont val="Arial CE"/>
        <family val="2"/>
        <charset val="238"/>
      </rPr>
      <t>+0,998x</t>
    </r>
    <r>
      <rPr>
        <vertAlign val="subscript"/>
        <sz val="9"/>
        <rFont val="Arial CE"/>
        <family val="2"/>
        <charset val="238"/>
      </rPr>
      <t>5</t>
    </r>
  </si>
  <si>
    <r>
      <t>1,2x</t>
    </r>
    <r>
      <rPr>
        <vertAlign val="subscript"/>
        <sz val="9"/>
        <rFont val="Arial CE"/>
        <family val="2"/>
        <charset val="238"/>
      </rPr>
      <t>1</t>
    </r>
    <r>
      <rPr>
        <sz val="9"/>
        <rFont val="Arial CE"/>
        <family val="2"/>
        <charset val="238"/>
      </rPr>
      <t>+1,4x</t>
    </r>
    <r>
      <rPr>
        <vertAlign val="subscript"/>
        <sz val="9"/>
        <rFont val="Arial CE"/>
        <family val="2"/>
        <charset val="238"/>
      </rPr>
      <t>2</t>
    </r>
    <r>
      <rPr>
        <sz val="9"/>
        <rFont val="Arial CE"/>
        <family val="2"/>
        <charset val="238"/>
      </rPr>
      <t>+3,3x</t>
    </r>
    <r>
      <rPr>
        <vertAlign val="subscript"/>
        <sz val="9"/>
        <rFont val="Arial CE"/>
        <family val="2"/>
        <charset val="238"/>
      </rPr>
      <t>3</t>
    </r>
    <r>
      <rPr>
        <sz val="9"/>
        <rFont val="Arial CE"/>
        <family val="2"/>
        <charset val="238"/>
      </rPr>
      <t>+0,6x</t>
    </r>
    <r>
      <rPr>
        <vertAlign val="subscript"/>
        <sz val="9"/>
        <rFont val="Arial CE"/>
        <family val="2"/>
        <charset val="238"/>
      </rPr>
      <t>4</t>
    </r>
    <r>
      <rPr>
        <sz val="9"/>
        <rFont val="Arial CE"/>
        <family val="2"/>
        <charset val="238"/>
      </rPr>
      <t>+1,0x</t>
    </r>
    <r>
      <rPr>
        <vertAlign val="subscript"/>
        <sz val="9"/>
        <rFont val="Arial CE"/>
        <family val="2"/>
        <charset val="238"/>
      </rPr>
      <t>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</si>
</sst>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20" x14ac:knownFonts="1">
    <font>
      <sz val="10"/>
      <name val="Arial"/>
      <charset val="238"/>
    </font>
    <font>
      <sz val="10"/>
      <name val="Arial CE"/>
      <family val="2"/>
      <charset val="238"/>
    </font>
    <font>
      <sz val="8"/>
      <name val="Arial"/>
      <family val="2"/>
      <charset val="238"/>
    </font>
    <font>
      <i/>
      <sz val="9"/>
      <name val="Arial"/>
      <family val="2"/>
      <charset val="238"/>
    </font>
    <font>
      <sz val="9"/>
      <name val="Arial"/>
      <family val="2"/>
      <charset val="238"/>
    </font>
    <font>
      <b/>
      <sz val="9"/>
      <color theme="0"/>
      <name val="Arial"/>
      <family val="2"/>
      <charset val="238"/>
    </font>
    <font>
      <b/>
      <sz val="9"/>
      <name val="Arial"/>
      <family val="2"/>
      <charset val="238"/>
    </font>
    <font>
      <vertAlign val="subscript"/>
      <sz val="9"/>
      <name val="Arial"/>
      <family val="2"/>
      <charset val="238"/>
    </font>
    <font>
      <b/>
      <sz val="9"/>
      <color theme="1"/>
      <name val="Arial"/>
      <family val="2"/>
      <charset val="238"/>
    </font>
    <font>
      <sz val="9"/>
      <color theme="1"/>
      <name val="Arial"/>
      <family val="2"/>
      <charset val="238"/>
    </font>
    <font>
      <b/>
      <sz val="11"/>
      <color theme="0"/>
      <name val="Arial"/>
      <family val="2"/>
      <charset val="238"/>
    </font>
    <font>
      <b/>
      <sz val="9"/>
      <color rgb="FF0070C0"/>
      <name val="Arial"/>
      <family val="2"/>
      <charset val="238"/>
    </font>
    <font>
      <i/>
      <sz val="9"/>
      <color rgb="FF0070C0"/>
      <name val="Arial"/>
      <family val="2"/>
      <charset val="238"/>
    </font>
    <font>
      <sz val="9"/>
      <color rgb="FF0070C0"/>
      <name val="Arial"/>
      <family val="2"/>
      <charset val="238"/>
    </font>
    <font>
      <b/>
      <i/>
      <sz val="9"/>
      <name val="Arial"/>
      <family val="2"/>
      <charset val="238"/>
    </font>
    <font>
      <b/>
      <i/>
      <sz val="9"/>
      <color theme="1"/>
      <name val="Arial"/>
      <family val="2"/>
      <charset val="238"/>
    </font>
    <font>
      <sz val="9"/>
      <color indexed="81"/>
      <name val="Segoe UI"/>
      <family val="2"/>
      <charset val="238"/>
    </font>
    <font>
      <b/>
      <sz val="9"/>
      <color indexed="81"/>
      <name val="Segoe UI"/>
      <family val="2"/>
      <charset val="238"/>
    </font>
    <font>
      <vertAlign val="subscript"/>
      <sz val="9"/>
      <name val="Arial CE"/>
      <family val="2"/>
      <charset val="238"/>
    </font>
    <font>
      <sz val="9"/>
      <name val="Arial CE"/>
      <family val="2"/>
      <charset val="238"/>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4F81BD"/>
        <bgColor indexed="64"/>
      </patternFill>
    </fill>
    <fill>
      <patternFill patternType="solid">
        <fgColor rgb="FFBCCFE6"/>
        <bgColor indexed="64"/>
      </patternFill>
    </fill>
    <fill>
      <patternFill patternType="solid">
        <fgColor rgb="FFFFFF99"/>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CC"/>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0" fontId="1" fillId="0" borderId="0"/>
  </cellStyleXfs>
  <cellXfs count="87">
    <xf numFmtId="0" fontId="0" fillId="0" borderId="0" xfId="0"/>
    <xf numFmtId="0" fontId="4" fillId="0" borderId="0" xfId="1" applyFont="1" applyBorder="1" applyProtection="1"/>
    <xf numFmtId="0" fontId="4" fillId="0" borderId="0" xfId="1" applyFont="1" applyFill="1" applyBorder="1" applyAlignment="1" applyProtection="1">
      <alignment horizontal="left" vertical="center"/>
    </xf>
    <xf numFmtId="0" fontId="6" fillId="0" borderId="0" xfId="1" applyFont="1" applyFill="1" applyBorder="1" applyAlignment="1" applyProtection="1">
      <alignment horizontal="center" vertical="center" wrapText="1"/>
    </xf>
    <xf numFmtId="0" fontId="4" fillId="3" borderId="2" xfId="1" applyFont="1" applyFill="1" applyBorder="1" applyAlignment="1" applyProtection="1">
      <alignment vertical="center"/>
    </xf>
    <xf numFmtId="2" fontId="6" fillId="0" borderId="2" xfId="1" applyNumberFormat="1" applyFont="1" applyBorder="1" applyAlignment="1" applyProtection="1">
      <alignment horizontal="center" vertical="center"/>
    </xf>
    <xf numFmtId="2" fontId="6" fillId="0" borderId="2" xfId="1" applyNumberFormat="1" applyFont="1" applyBorder="1" applyAlignment="1" applyProtection="1">
      <alignment horizontal="center" vertical="center" wrapText="1"/>
    </xf>
    <xf numFmtId="2" fontId="6" fillId="0" borderId="2" xfId="1" applyNumberFormat="1" applyFont="1" applyFill="1" applyBorder="1" applyAlignment="1" applyProtection="1">
      <alignment horizontal="center" vertical="center"/>
    </xf>
    <xf numFmtId="2" fontId="8" fillId="0" borderId="2" xfId="1" applyNumberFormat="1" applyFont="1" applyBorder="1" applyAlignment="1" applyProtection="1">
      <alignment horizontal="center" vertical="center"/>
    </xf>
    <xf numFmtId="164" fontId="4" fillId="2" borderId="2" xfId="1" applyNumberFormat="1" applyFont="1" applyFill="1" applyBorder="1" applyAlignment="1" applyProtection="1">
      <alignment horizontal="left"/>
    </xf>
    <xf numFmtId="0" fontId="6" fillId="5" borderId="2" xfId="1" applyFont="1" applyFill="1" applyBorder="1" applyAlignment="1" applyProtection="1">
      <alignment vertical="center"/>
    </xf>
    <xf numFmtId="0" fontId="8" fillId="5" borderId="2" xfId="1" applyFont="1" applyFill="1" applyBorder="1" applyAlignment="1" applyProtection="1">
      <alignment horizontal="left" vertical="center"/>
    </xf>
    <xf numFmtId="0" fontId="6" fillId="5" borderId="2" xfId="1" applyFont="1" applyFill="1" applyBorder="1" applyAlignment="1" applyProtection="1">
      <alignment horizontal="center" vertical="center" wrapText="1"/>
    </xf>
    <xf numFmtId="0" fontId="6" fillId="5" borderId="2" xfId="1" applyFont="1" applyFill="1" applyBorder="1" applyAlignment="1" applyProtection="1">
      <alignment horizontal="center" vertical="center"/>
    </xf>
    <xf numFmtId="0" fontId="6" fillId="0" borderId="2" xfId="1" applyFont="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164" fontId="4" fillId="6" borderId="2" xfId="1" applyNumberFormat="1" applyFont="1" applyFill="1" applyBorder="1" applyAlignment="1" applyProtection="1">
      <alignment horizontal="center" vertical="center"/>
      <protection locked="0"/>
    </xf>
    <xf numFmtId="4" fontId="4" fillId="6" borderId="2" xfId="1" applyNumberFormat="1" applyFont="1" applyFill="1" applyBorder="1" applyAlignment="1" applyProtection="1">
      <alignment horizontal="center" vertical="center"/>
      <protection locked="0"/>
    </xf>
    <xf numFmtId="4" fontId="4" fillId="6" borderId="2" xfId="1" applyNumberFormat="1" applyFont="1" applyFill="1" applyBorder="1" applyAlignment="1" applyProtection="1">
      <alignment horizontal="center" vertical="center" wrapText="1"/>
      <protection locked="0"/>
    </xf>
    <xf numFmtId="4" fontId="9" fillId="6" borderId="2" xfId="1" applyNumberFormat="1" applyFont="1" applyFill="1" applyBorder="1" applyAlignment="1" applyProtection="1">
      <alignment horizontal="center" vertical="center"/>
      <protection locked="0"/>
    </xf>
    <xf numFmtId="164" fontId="4" fillId="6" borderId="2" xfId="1" applyNumberFormat="1" applyFont="1" applyFill="1" applyBorder="1" applyAlignment="1" applyProtection="1">
      <alignment horizontal="center"/>
      <protection locked="0"/>
    </xf>
    <xf numFmtId="0" fontId="3" fillId="0" borderId="0" xfId="0" applyFont="1" applyAlignment="1" applyProtection="1">
      <alignment horizontal="center" vertical="center"/>
      <protection locked="0"/>
    </xf>
    <xf numFmtId="0" fontId="4" fillId="0" borderId="0" xfId="0" applyFont="1" applyProtection="1">
      <protection locked="0"/>
    </xf>
    <xf numFmtId="0" fontId="6" fillId="5" borderId="2" xfId="0" applyFont="1" applyFill="1" applyBorder="1" applyAlignment="1" applyProtection="1">
      <alignment horizontal="center" vertical="center" wrapText="1"/>
      <protection locked="0"/>
    </xf>
    <xf numFmtId="0" fontId="4" fillId="0" borderId="0" xfId="0" applyFont="1" applyBorder="1" applyProtection="1">
      <protection locked="0"/>
    </xf>
    <xf numFmtId="0" fontId="6" fillId="5" borderId="2" xfId="1" applyFont="1" applyFill="1" applyBorder="1" applyAlignment="1" applyProtection="1">
      <alignment horizontal="center" vertical="center" wrapText="1"/>
      <protection locked="0"/>
    </xf>
    <xf numFmtId="0" fontId="4" fillId="0" borderId="0" xfId="0" applyFont="1" applyAlignment="1" applyProtection="1">
      <alignment horizontal="left"/>
      <protection locked="0"/>
    </xf>
    <xf numFmtId="0" fontId="4" fillId="0" borderId="0" xfId="0" applyFont="1" applyBorder="1" applyAlignment="1" applyProtection="1">
      <alignment horizontal="center"/>
      <protection locked="0"/>
    </xf>
    <xf numFmtId="0" fontId="4" fillId="0" borderId="0" xfId="0" applyFont="1" applyBorder="1" applyProtection="1"/>
    <xf numFmtId="0" fontId="4" fillId="0" borderId="0" xfId="0" applyFont="1" applyProtection="1"/>
    <xf numFmtId="0" fontId="14" fillId="0" borderId="0"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Alignment="1" applyProtection="1">
      <alignment vertical="center"/>
    </xf>
    <xf numFmtId="0" fontId="15" fillId="0" borderId="0" xfId="0" applyFont="1" applyBorder="1" applyAlignment="1" applyProtection="1">
      <alignment vertical="center"/>
    </xf>
    <xf numFmtId="0" fontId="5" fillId="0" borderId="0" xfId="1" applyFont="1" applyFill="1" applyBorder="1" applyAlignment="1" applyProtection="1">
      <alignment horizontal="center" vertical="center" wrapText="1"/>
      <protection locked="0"/>
    </xf>
    <xf numFmtId="0" fontId="5" fillId="0" borderId="5" xfId="1" applyFont="1" applyFill="1" applyBorder="1" applyAlignment="1" applyProtection="1">
      <alignment horizontal="center" vertical="center" wrapText="1"/>
      <protection locked="0"/>
    </xf>
    <xf numFmtId="0" fontId="4" fillId="0" borderId="0" xfId="0" applyFont="1" applyFill="1" applyProtection="1">
      <protection locked="0"/>
    </xf>
    <xf numFmtId="0" fontId="6" fillId="0" borderId="0" xfId="1" applyFont="1" applyFill="1" applyBorder="1" applyAlignment="1" applyProtection="1">
      <alignment horizontal="center" vertical="center" wrapText="1"/>
      <protection locked="0"/>
    </xf>
    <xf numFmtId="0" fontId="6" fillId="5" borderId="2" xfId="0" applyFont="1" applyFill="1" applyBorder="1" applyAlignment="1" applyProtection="1">
      <alignment horizontal="left" vertical="center"/>
    </xf>
    <xf numFmtId="0" fontId="3" fillId="0" borderId="0" xfId="0" applyFont="1" applyBorder="1" applyProtection="1"/>
    <xf numFmtId="1" fontId="6" fillId="7" borderId="2" xfId="1" applyNumberFormat="1" applyFont="1" applyFill="1" applyBorder="1" applyAlignment="1" applyProtection="1">
      <alignment horizontal="center" vertical="center"/>
    </xf>
    <xf numFmtId="164" fontId="4" fillId="7" borderId="2" xfId="1" applyNumberFormat="1" applyFont="1" applyFill="1" applyBorder="1" applyAlignment="1" applyProtection="1">
      <alignment horizontal="center"/>
    </xf>
    <xf numFmtId="0" fontId="6" fillId="5" borderId="3" xfId="1" applyFont="1" applyFill="1" applyBorder="1" applyAlignment="1" applyProtection="1">
      <alignment horizontal="center" vertical="center"/>
    </xf>
    <xf numFmtId="0" fontId="6" fillId="5" borderId="4" xfId="1" applyFont="1" applyFill="1" applyBorder="1" applyAlignment="1" applyProtection="1">
      <alignment horizontal="center" vertical="center"/>
    </xf>
    <xf numFmtId="0" fontId="4" fillId="3" borderId="2" xfId="1" applyFont="1" applyFill="1" applyBorder="1" applyAlignment="1" applyProtection="1">
      <alignment horizontal="left" vertical="center"/>
    </xf>
    <xf numFmtId="0" fontId="4" fillId="0" borderId="0" xfId="0" applyFont="1" applyBorder="1" applyAlignment="1" applyProtection="1">
      <protection locked="0"/>
    </xf>
    <xf numFmtId="164" fontId="4" fillId="7" borderId="2" xfId="1" applyNumberFormat="1" applyFont="1" applyFill="1" applyBorder="1" applyAlignment="1" applyProtection="1">
      <alignment horizontal="center"/>
      <protection locked="0"/>
    </xf>
    <xf numFmtId="1" fontId="6" fillId="7" borderId="2" xfId="1" applyNumberFormat="1" applyFont="1" applyFill="1" applyBorder="1" applyAlignment="1" applyProtection="1">
      <alignment horizontal="center" vertical="center"/>
      <protection locked="0"/>
    </xf>
    <xf numFmtId="0" fontId="8" fillId="5" borderId="3" xfId="1" applyFont="1" applyFill="1" applyBorder="1" applyAlignment="1" applyProtection="1">
      <alignment horizontal="center" vertical="center"/>
      <protection locked="0"/>
    </xf>
    <xf numFmtId="0" fontId="5" fillId="0" borderId="9" xfId="1" applyFont="1" applyFill="1" applyBorder="1" applyAlignment="1" applyProtection="1">
      <alignment horizontal="center" vertical="center" wrapText="1"/>
      <protection locked="0"/>
    </xf>
    <xf numFmtId="164" fontId="4" fillId="2" borderId="4" xfId="1" applyNumberFormat="1" applyFont="1" applyFill="1" applyBorder="1" applyAlignment="1" applyProtection="1">
      <alignment horizontal="left"/>
    </xf>
    <xf numFmtId="0" fontId="4" fillId="8" borderId="3" xfId="1" applyFont="1" applyFill="1" applyBorder="1" applyAlignment="1" applyProtection="1">
      <alignment horizontal="center" vertical="center"/>
    </xf>
    <xf numFmtId="0" fontId="4" fillId="7" borderId="3" xfId="1" applyFont="1" applyFill="1" applyBorder="1" applyAlignment="1" applyProtection="1">
      <alignment horizontal="center" vertical="center"/>
    </xf>
    <xf numFmtId="0" fontId="4" fillId="9" borderId="3" xfId="1" applyFont="1" applyFill="1" applyBorder="1" applyAlignment="1" applyProtection="1">
      <alignment horizontal="center" vertical="center"/>
    </xf>
    <xf numFmtId="2" fontId="4" fillId="6" borderId="2" xfId="1"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3" borderId="2" xfId="0" applyFont="1" applyFill="1" applyBorder="1" applyAlignment="1" applyProtection="1">
      <alignment horizontal="left" vertical="center"/>
    </xf>
    <xf numFmtId="0" fontId="4" fillId="0" borderId="2" xfId="1" applyFont="1" applyBorder="1" applyAlignment="1" applyProtection="1">
      <alignment horizontal="left" vertical="center"/>
    </xf>
    <xf numFmtId="0" fontId="6" fillId="5" borderId="2" xfId="1" applyFont="1" applyFill="1" applyBorder="1" applyAlignment="1" applyProtection="1">
      <alignment horizontal="left" vertical="center"/>
    </xf>
    <xf numFmtId="0" fontId="10" fillId="4" borderId="8" xfId="1" applyFont="1" applyFill="1" applyBorder="1" applyAlignment="1" applyProtection="1">
      <alignment horizontal="center" vertical="center" wrapText="1"/>
      <protection locked="0"/>
    </xf>
    <xf numFmtId="0" fontId="10" fillId="4" borderId="1" xfId="1" applyFont="1" applyFill="1" applyBorder="1" applyAlignment="1" applyProtection="1">
      <alignment horizontal="center" vertical="center" wrapText="1"/>
      <protection locked="0"/>
    </xf>
    <xf numFmtId="0" fontId="11" fillId="0" borderId="0" xfId="0" applyFont="1" applyBorder="1" applyAlignment="1" applyProtection="1">
      <alignment horizontal="left" vertical="top" wrapText="1"/>
      <protection locked="0"/>
    </xf>
    <xf numFmtId="0" fontId="4" fillId="0" borderId="7" xfId="0" applyFont="1" applyBorder="1" applyAlignment="1" applyProtection="1">
      <alignment horizontal="center"/>
      <protection locked="0"/>
    </xf>
    <xf numFmtId="164" fontId="4" fillId="2" borderId="3" xfId="0" applyNumberFormat="1" applyFont="1" applyFill="1" applyBorder="1" applyAlignment="1" applyProtection="1">
      <alignment horizontal="left" vertical="center"/>
    </xf>
    <xf numFmtId="164" fontId="4" fillId="2" borderId="4" xfId="0" applyNumberFormat="1" applyFont="1" applyFill="1" applyBorder="1" applyAlignment="1" applyProtection="1">
      <alignment horizontal="left"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4" fillId="0" borderId="0" xfId="0" applyFont="1" applyBorder="1" applyAlignment="1" applyProtection="1">
      <alignment horizontal="center"/>
      <protection locked="0"/>
    </xf>
    <xf numFmtId="0" fontId="4" fillId="0" borderId="2" xfId="1" applyFont="1" applyFill="1" applyBorder="1" applyAlignment="1" applyProtection="1">
      <alignment horizontal="left" vertical="center"/>
    </xf>
    <xf numFmtId="0" fontId="4" fillId="3" borderId="2" xfId="1" applyFont="1" applyFill="1" applyBorder="1" applyAlignment="1" applyProtection="1">
      <alignment horizontal="left" vertical="center" wrapText="1"/>
    </xf>
    <xf numFmtId="0" fontId="6" fillId="5" borderId="3" xfId="0" applyFont="1" applyFill="1" applyBorder="1" applyAlignment="1" applyProtection="1">
      <alignment horizontal="left" vertical="center"/>
    </xf>
    <xf numFmtId="0" fontId="6" fillId="5" borderId="6" xfId="0" applyFont="1" applyFill="1" applyBorder="1" applyAlignment="1" applyProtection="1">
      <alignment horizontal="left" vertical="center"/>
    </xf>
    <xf numFmtId="0" fontId="6" fillId="5" borderId="4" xfId="0" applyFont="1" applyFill="1" applyBorder="1" applyAlignment="1" applyProtection="1">
      <alignment horizontal="left" vertical="center"/>
    </xf>
    <xf numFmtId="0" fontId="6" fillId="5" borderId="3" xfId="1" applyFont="1" applyFill="1" applyBorder="1" applyAlignment="1" applyProtection="1">
      <alignment horizontal="center" vertical="center"/>
    </xf>
    <xf numFmtId="0" fontId="6" fillId="5" borderId="4" xfId="1" applyFont="1" applyFill="1" applyBorder="1" applyAlignment="1" applyProtection="1">
      <alignment horizontal="center" vertical="center"/>
    </xf>
    <xf numFmtId="0" fontId="9" fillId="5" borderId="2" xfId="1" applyFont="1" applyFill="1" applyBorder="1" applyAlignment="1" applyProtection="1">
      <alignment horizontal="left" vertical="center"/>
    </xf>
    <xf numFmtId="0" fontId="4" fillId="8" borderId="2" xfId="1" applyFont="1" applyFill="1" applyBorder="1" applyAlignment="1" applyProtection="1">
      <alignment horizontal="left" vertical="center"/>
    </xf>
    <xf numFmtId="0" fontId="4" fillId="9" borderId="2" xfId="1" applyFont="1" applyFill="1" applyBorder="1" applyAlignment="1" applyProtection="1">
      <alignment horizontal="left" vertical="center"/>
    </xf>
    <xf numFmtId="0" fontId="4" fillId="7" borderId="2" xfId="1" applyFont="1" applyFill="1" applyBorder="1" applyAlignment="1" applyProtection="1">
      <alignment horizontal="left" vertical="center"/>
    </xf>
    <xf numFmtId="0" fontId="8" fillId="5" borderId="3" xfId="1" applyFont="1" applyFill="1" applyBorder="1" applyAlignment="1" applyProtection="1">
      <alignment horizontal="left" vertical="center"/>
    </xf>
    <xf numFmtId="0" fontId="8" fillId="5" borderId="6" xfId="1" applyFont="1" applyFill="1" applyBorder="1" applyAlignment="1" applyProtection="1">
      <alignment horizontal="left" vertical="center"/>
    </xf>
    <xf numFmtId="0" fontId="8" fillId="5" borderId="4" xfId="1" applyFont="1" applyFill="1" applyBorder="1" applyAlignment="1" applyProtection="1">
      <alignment horizontal="left" vertical="center"/>
    </xf>
    <xf numFmtId="0" fontId="4" fillId="3" borderId="2" xfId="1" applyFont="1" applyFill="1" applyBorder="1" applyAlignment="1" applyProtection="1">
      <alignment horizontal="left" vertical="center"/>
    </xf>
    <xf numFmtId="0" fontId="10" fillId="4" borderId="10" xfId="1" applyFont="1" applyFill="1" applyBorder="1" applyAlignment="1" applyProtection="1">
      <alignment horizontal="center" vertical="center" wrapText="1"/>
      <protection locked="0"/>
    </xf>
    <xf numFmtId="0" fontId="10" fillId="4" borderId="7" xfId="1" applyFont="1" applyFill="1" applyBorder="1" applyAlignment="1" applyProtection="1">
      <alignment horizontal="center" vertical="center" wrapText="1"/>
      <protection locked="0"/>
    </xf>
    <xf numFmtId="0" fontId="10" fillId="4" borderId="11" xfId="1" applyFont="1" applyFill="1" applyBorder="1" applyAlignment="1" applyProtection="1">
      <alignment horizontal="center" vertical="center" wrapText="1"/>
      <protection locked="0"/>
    </xf>
  </cellXfs>
  <cellStyles count="2">
    <cellStyle name="Normálne" xfId="0" builtinId="0"/>
    <cellStyle name="normálne_Hárok1" xfId="1"/>
  </cellStyles>
  <dxfs count="0"/>
  <tableStyles count="0" defaultTableStyle="TableStyleMedium2" defaultPivotStyle="PivotStyleLight16"/>
  <colors>
    <mruColors>
      <color rgb="FFFFFFCC"/>
      <color rgb="FFFFFF99"/>
      <color rgb="FFBCCFE6"/>
      <color rgb="FF9BB7D9"/>
      <color rgb="FF4F81BD"/>
      <color rgb="FFFF3300"/>
      <color rgb="FFFFCC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H45"/>
  <sheetViews>
    <sheetView tabSelected="1" view="pageBreakPreview" zoomScale="90" zoomScaleNormal="140" zoomScaleSheetLayoutView="90" zoomScalePageLayoutView="140" workbookViewId="0">
      <selection activeCell="A6" sqref="A6:C6"/>
    </sheetView>
  </sheetViews>
  <sheetFormatPr defaultColWidth="8.85546875" defaultRowHeight="12" x14ac:dyDescent="0.2"/>
  <cols>
    <col min="1" max="1" width="10.85546875" style="22" customWidth="1"/>
    <col min="2" max="2" width="30.42578125" style="22" customWidth="1"/>
    <col min="3" max="3" width="12" style="22" customWidth="1"/>
    <col min="4" max="4" width="14.85546875" style="22" customWidth="1"/>
    <col min="5" max="5" width="23.42578125" style="22" customWidth="1"/>
    <col min="6" max="8" width="21.42578125" style="22" customWidth="1"/>
    <col min="9" max="16384" width="8.85546875" style="22"/>
  </cols>
  <sheetData>
    <row r="1" spans="1:8" ht="12.75" customHeight="1" x14ac:dyDescent="0.2">
      <c r="A1" s="55"/>
      <c r="B1" s="55"/>
      <c r="C1" s="55"/>
      <c r="D1" s="55"/>
      <c r="E1" s="55"/>
      <c r="F1" s="55"/>
      <c r="G1" s="21"/>
    </row>
    <row r="2" spans="1:8" ht="51.95" customHeight="1" x14ac:dyDescent="0.2">
      <c r="A2" s="59" t="s">
        <v>113</v>
      </c>
      <c r="B2" s="60"/>
      <c r="C2" s="60"/>
      <c r="D2" s="60"/>
      <c r="E2" s="60"/>
      <c r="F2" s="60"/>
      <c r="G2" s="60"/>
      <c r="H2" s="60"/>
    </row>
    <row r="3" spans="1:8" x14ac:dyDescent="0.2">
      <c r="A3" s="67" t="s">
        <v>4</v>
      </c>
      <c r="B3" s="67"/>
      <c r="C3" s="67"/>
      <c r="D3" s="65" t="s">
        <v>0</v>
      </c>
      <c r="E3" s="66"/>
      <c r="F3" s="23" t="s">
        <v>119</v>
      </c>
      <c r="G3" s="23" t="s">
        <v>120</v>
      </c>
      <c r="H3" s="23" t="s">
        <v>121</v>
      </c>
    </row>
    <row r="4" spans="1:8" ht="12.75" customHeight="1" x14ac:dyDescent="0.2">
      <c r="A4" s="56" t="s">
        <v>40</v>
      </c>
      <c r="B4" s="56"/>
      <c r="C4" s="56"/>
      <c r="D4" s="63" t="s">
        <v>45</v>
      </c>
      <c r="E4" s="64"/>
      <c r="F4" s="16">
        <v>0</v>
      </c>
      <c r="G4" s="16">
        <v>0</v>
      </c>
      <c r="H4" s="16">
        <v>0</v>
      </c>
    </row>
    <row r="5" spans="1:8" ht="12.75" customHeight="1" x14ac:dyDescent="0.2">
      <c r="A5" s="56" t="s">
        <v>41</v>
      </c>
      <c r="B5" s="56"/>
      <c r="C5" s="56"/>
      <c r="D5" s="63" t="s">
        <v>46</v>
      </c>
      <c r="E5" s="64"/>
      <c r="F5" s="16">
        <v>0</v>
      </c>
      <c r="G5" s="16">
        <v>0</v>
      </c>
      <c r="H5" s="16">
        <v>0</v>
      </c>
    </row>
    <row r="6" spans="1:8" ht="12.75" customHeight="1" x14ac:dyDescent="0.2">
      <c r="A6" s="56" t="s">
        <v>42</v>
      </c>
      <c r="B6" s="56"/>
      <c r="C6" s="56"/>
      <c r="D6" s="63" t="s">
        <v>109</v>
      </c>
      <c r="E6" s="64"/>
      <c r="F6" s="16">
        <v>0</v>
      </c>
      <c r="G6" s="16">
        <v>0</v>
      </c>
      <c r="H6" s="16">
        <v>0</v>
      </c>
    </row>
    <row r="7" spans="1:8" ht="12.75" customHeight="1" x14ac:dyDescent="0.2">
      <c r="A7" s="56" t="s">
        <v>102</v>
      </c>
      <c r="B7" s="56"/>
      <c r="C7" s="56"/>
      <c r="D7" s="63" t="s">
        <v>125</v>
      </c>
      <c r="E7" s="64"/>
      <c r="F7" s="54">
        <v>0</v>
      </c>
      <c r="G7" s="54">
        <v>0</v>
      </c>
      <c r="H7" s="54">
        <v>0</v>
      </c>
    </row>
    <row r="8" spans="1:8" ht="12.75" customHeight="1" x14ac:dyDescent="0.2">
      <c r="A8" s="56" t="s">
        <v>103</v>
      </c>
      <c r="B8" s="56"/>
      <c r="C8" s="56"/>
      <c r="D8" s="63" t="s">
        <v>108</v>
      </c>
      <c r="E8" s="64"/>
      <c r="F8" s="54">
        <v>0</v>
      </c>
      <c r="G8" s="54">
        <v>0</v>
      </c>
      <c r="H8" s="54">
        <v>0</v>
      </c>
    </row>
    <row r="9" spans="1:8" ht="12.75" customHeight="1" x14ac:dyDescent="0.2">
      <c r="A9" s="56" t="s">
        <v>104</v>
      </c>
      <c r="B9" s="56"/>
      <c r="C9" s="56"/>
      <c r="D9" s="63" t="s">
        <v>47</v>
      </c>
      <c r="E9" s="64"/>
      <c r="F9" s="54">
        <v>0</v>
      </c>
      <c r="G9" s="54">
        <v>0</v>
      </c>
      <c r="H9" s="54">
        <v>0</v>
      </c>
    </row>
    <row r="10" spans="1:8" x14ac:dyDescent="0.2">
      <c r="A10" s="28"/>
      <c r="B10" s="28"/>
      <c r="C10" s="28"/>
      <c r="D10" s="29"/>
      <c r="E10" s="29"/>
    </row>
    <row r="11" spans="1:8" x14ac:dyDescent="0.2">
      <c r="A11" s="30" t="s">
        <v>38</v>
      </c>
      <c r="B11" s="31"/>
      <c r="C11" s="31"/>
      <c r="D11" s="32"/>
      <c r="E11" s="32"/>
    </row>
    <row r="12" spans="1:8" ht="40.5" customHeight="1" x14ac:dyDescent="0.2">
      <c r="A12" s="10" t="s">
        <v>1</v>
      </c>
      <c r="B12" s="58" t="s">
        <v>12</v>
      </c>
      <c r="C12" s="58"/>
      <c r="D12" s="58"/>
      <c r="E12" s="12" t="s">
        <v>110</v>
      </c>
      <c r="F12" s="12" t="s">
        <v>116</v>
      </c>
      <c r="G12" s="12" t="s">
        <v>117</v>
      </c>
      <c r="H12" s="12" t="s">
        <v>118</v>
      </c>
    </row>
    <row r="13" spans="1:8" ht="12.75" customHeight="1" x14ac:dyDescent="0.2">
      <c r="A13" s="4" t="s">
        <v>48</v>
      </c>
      <c r="B13" s="57" t="s">
        <v>3</v>
      </c>
      <c r="C13" s="57"/>
      <c r="D13" s="57"/>
      <c r="E13" s="5" t="s">
        <v>58</v>
      </c>
      <c r="F13" s="17">
        <v>0</v>
      </c>
      <c r="G13" s="17">
        <v>0</v>
      </c>
      <c r="H13" s="17">
        <v>0</v>
      </c>
    </row>
    <row r="14" spans="1:8" ht="12.75" customHeight="1" x14ac:dyDescent="0.2">
      <c r="A14" s="4" t="s">
        <v>49</v>
      </c>
      <c r="B14" s="57" t="s">
        <v>11</v>
      </c>
      <c r="C14" s="57"/>
      <c r="D14" s="57"/>
      <c r="E14" s="5" t="s">
        <v>59</v>
      </c>
      <c r="F14" s="17">
        <v>0</v>
      </c>
      <c r="G14" s="17">
        <v>0</v>
      </c>
      <c r="H14" s="17">
        <v>0</v>
      </c>
    </row>
    <row r="15" spans="1:8" ht="12.75" customHeight="1" x14ac:dyDescent="0.2">
      <c r="A15" s="4" t="s">
        <v>50</v>
      </c>
      <c r="B15" s="57" t="s">
        <v>2</v>
      </c>
      <c r="C15" s="57"/>
      <c r="D15" s="57"/>
      <c r="E15" s="5" t="s">
        <v>60</v>
      </c>
      <c r="F15" s="17">
        <v>0</v>
      </c>
      <c r="G15" s="17">
        <v>0</v>
      </c>
      <c r="H15" s="17">
        <v>0</v>
      </c>
    </row>
    <row r="16" spans="1:8" ht="12.75" customHeight="1" x14ac:dyDescent="0.2">
      <c r="A16" s="4" t="s">
        <v>51</v>
      </c>
      <c r="B16" s="57" t="s">
        <v>8</v>
      </c>
      <c r="C16" s="57"/>
      <c r="D16" s="57"/>
      <c r="E16" s="5" t="s">
        <v>61</v>
      </c>
      <c r="F16" s="17">
        <v>0</v>
      </c>
      <c r="G16" s="17">
        <v>0</v>
      </c>
      <c r="H16" s="17">
        <v>0</v>
      </c>
    </row>
    <row r="17" spans="1:8" ht="12.75" customHeight="1" x14ac:dyDescent="0.2">
      <c r="A17" s="4" t="s">
        <v>52</v>
      </c>
      <c r="B17" s="57" t="s">
        <v>5</v>
      </c>
      <c r="C17" s="57"/>
      <c r="D17" s="57"/>
      <c r="E17" s="5" t="s">
        <v>62</v>
      </c>
      <c r="F17" s="17">
        <v>0</v>
      </c>
      <c r="G17" s="17">
        <v>0</v>
      </c>
      <c r="H17" s="17">
        <v>0</v>
      </c>
    </row>
    <row r="18" spans="1:8" ht="12.75" customHeight="1" x14ac:dyDescent="0.2">
      <c r="A18" s="4" t="s">
        <v>53</v>
      </c>
      <c r="B18" s="57" t="s">
        <v>7</v>
      </c>
      <c r="C18" s="57"/>
      <c r="D18" s="57"/>
      <c r="E18" s="5" t="s">
        <v>63</v>
      </c>
      <c r="F18" s="17">
        <v>0</v>
      </c>
      <c r="G18" s="17">
        <v>0</v>
      </c>
      <c r="H18" s="17">
        <v>0</v>
      </c>
    </row>
    <row r="19" spans="1:8" ht="25.5" customHeight="1" x14ac:dyDescent="0.2">
      <c r="A19" s="4" t="s">
        <v>54</v>
      </c>
      <c r="B19" s="57" t="s">
        <v>6</v>
      </c>
      <c r="C19" s="57"/>
      <c r="D19" s="57"/>
      <c r="E19" s="6" t="s">
        <v>64</v>
      </c>
      <c r="F19" s="18">
        <v>0</v>
      </c>
      <c r="G19" s="18">
        <v>0</v>
      </c>
      <c r="H19" s="18">
        <v>0</v>
      </c>
    </row>
    <row r="20" spans="1:8" ht="12.75" customHeight="1" x14ac:dyDescent="0.2">
      <c r="A20" s="4" t="s">
        <v>55</v>
      </c>
      <c r="B20" s="57" t="s">
        <v>10</v>
      </c>
      <c r="C20" s="57"/>
      <c r="D20" s="57"/>
      <c r="E20" s="5" t="s">
        <v>65</v>
      </c>
      <c r="F20" s="17">
        <v>0</v>
      </c>
      <c r="G20" s="17">
        <v>0</v>
      </c>
      <c r="H20" s="17">
        <v>0</v>
      </c>
    </row>
    <row r="21" spans="1:8" ht="12.75" customHeight="1" x14ac:dyDescent="0.2">
      <c r="A21" s="4" t="s">
        <v>56</v>
      </c>
      <c r="B21" s="57" t="s">
        <v>9</v>
      </c>
      <c r="C21" s="57"/>
      <c r="D21" s="57"/>
      <c r="E21" s="5" t="s">
        <v>66</v>
      </c>
      <c r="F21" s="17">
        <v>0</v>
      </c>
      <c r="G21" s="17">
        <v>0</v>
      </c>
      <c r="H21" s="17">
        <v>0</v>
      </c>
    </row>
    <row r="22" spans="1:8" ht="12.75" customHeight="1" x14ac:dyDescent="0.2">
      <c r="A22" s="4" t="s">
        <v>57</v>
      </c>
      <c r="B22" s="57" t="s">
        <v>30</v>
      </c>
      <c r="C22" s="57"/>
      <c r="D22" s="57"/>
      <c r="E22" s="5" t="s">
        <v>67</v>
      </c>
      <c r="F22" s="17">
        <v>0</v>
      </c>
      <c r="G22" s="17">
        <v>0</v>
      </c>
      <c r="H22" s="17">
        <v>0</v>
      </c>
    </row>
    <row r="23" spans="1:8" x14ac:dyDescent="0.2">
      <c r="A23" s="32"/>
      <c r="B23" s="32"/>
      <c r="C23" s="32"/>
      <c r="D23" s="32"/>
      <c r="E23" s="32"/>
    </row>
    <row r="24" spans="1:8" ht="12.95" customHeight="1" x14ac:dyDescent="0.2">
      <c r="A24" s="33" t="s">
        <v>37</v>
      </c>
      <c r="B24" s="31"/>
      <c r="C24" s="31"/>
      <c r="D24" s="32"/>
      <c r="E24" s="32"/>
    </row>
    <row r="25" spans="1:8" ht="39" customHeight="1" x14ac:dyDescent="0.2">
      <c r="A25" s="10" t="s">
        <v>1</v>
      </c>
      <c r="B25" s="58" t="s">
        <v>12</v>
      </c>
      <c r="C25" s="58"/>
      <c r="D25" s="58"/>
      <c r="E25" s="12" t="s">
        <v>111</v>
      </c>
      <c r="F25" s="12" t="s">
        <v>116</v>
      </c>
      <c r="G25" s="12" t="s">
        <v>117</v>
      </c>
      <c r="H25" s="12" t="s">
        <v>118</v>
      </c>
    </row>
    <row r="26" spans="1:8" ht="12.75" customHeight="1" x14ac:dyDescent="0.2">
      <c r="A26" s="4" t="s">
        <v>48</v>
      </c>
      <c r="B26" s="57" t="s">
        <v>3</v>
      </c>
      <c r="C26" s="57"/>
      <c r="D26" s="57"/>
      <c r="E26" s="5" t="s">
        <v>63</v>
      </c>
      <c r="F26" s="17">
        <v>0</v>
      </c>
      <c r="G26" s="17">
        <v>0</v>
      </c>
      <c r="H26" s="17">
        <v>0</v>
      </c>
    </row>
    <row r="27" spans="1:8" ht="12.75" customHeight="1" x14ac:dyDescent="0.2">
      <c r="A27" s="4" t="s">
        <v>49</v>
      </c>
      <c r="B27" s="57" t="s">
        <v>11</v>
      </c>
      <c r="C27" s="57"/>
      <c r="D27" s="57"/>
      <c r="E27" s="7" t="s">
        <v>68</v>
      </c>
      <c r="F27" s="17">
        <v>0</v>
      </c>
      <c r="G27" s="17">
        <v>0</v>
      </c>
      <c r="H27" s="17">
        <v>0</v>
      </c>
    </row>
    <row r="28" spans="1:8" ht="12.75" customHeight="1" x14ac:dyDescent="0.2">
      <c r="A28" s="4" t="s">
        <v>50</v>
      </c>
      <c r="B28" s="57" t="s">
        <v>2</v>
      </c>
      <c r="C28" s="57"/>
      <c r="D28" s="57"/>
      <c r="E28" s="5" t="s">
        <v>69</v>
      </c>
      <c r="F28" s="17">
        <v>0</v>
      </c>
      <c r="G28" s="17">
        <v>0</v>
      </c>
      <c r="H28" s="17">
        <v>0</v>
      </c>
    </row>
    <row r="29" spans="1:8" ht="12.75" customHeight="1" x14ac:dyDescent="0.2">
      <c r="A29" s="4" t="s">
        <v>51</v>
      </c>
      <c r="B29" s="57" t="s">
        <v>8</v>
      </c>
      <c r="C29" s="57"/>
      <c r="D29" s="57"/>
      <c r="E29" s="5" t="s">
        <v>70</v>
      </c>
      <c r="F29" s="17">
        <v>0</v>
      </c>
      <c r="G29" s="17">
        <v>0</v>
      </c>
      <c r="H29" s="17">
        <v>0</v>
      </c>
    </row>
    <row r="30" spans="1:8" ht="12.75" customHeight="1" x14ac:dyDescent="0.2">
      <c r="A30" s="4" t="s">
        <v>52</v>
      </c>
      <c r="B30" s="57" t="s">
        <v>5</v>
      </c>
      <c r="C30" s="57"/>
      <c r="D30" s="57"/>
      <c r="E30" s="5" t="s">
        <v>71</v>
      </c>
      <c r="F30" s="17">
        <v>0</v>
      </c>
      <c r="G30" s="17">
        <v>0</v>
      </c>
      <c r="H30" s="17">
        <v>0</v>
      </c>
    </row>
    <row r="31" spans="1:8" ht="12.75" customHeight="1" x14ac:dyDescent="0.2">
      <c r="A31" s="4" t="s">
        <v>53</v>
      </c>
      <c r="B31" s="57" t="s">
        <v>7</v>
      </c>
      <c r="C31" s="57"/>
      <c r="D31" s="57"/>
      <c r="E31" s="5" t="s">
        <v>72</v>
      </c>
      <c r="F31" s="17">
        <v>0</v>
      </c>
      <c r="G31" s="17">
        <v>0</v>
      </c>
      <c r="H31" s="17">
        <v>0</v>
      </c>
    </row>
    <row r="32" spans="1:8" ht="12.75" customHeight="1" x14ac:dyDescent="0.2">
      <c r="A32" s="4" t="s">
        <v>54</v>
      </c>
      <c r="B32" s="57" t="s">
        <v>6</v>
      </c>
      <c r="C32" s="57"/>
      <c r="D32" s="57"/>
      <c r="E32" s="6" t="s">
        <v>73</v>
      </c>
      <c r="F32" s="18">
        <v>0</v>
      </c>
      <c r="G32" s="18">
        <v>0</v>
      </c>
      <c r="H32" s="18">
        <v>0</v>
      </c>
    </row>
    <row r="33" spans="1:8" ht="12.75" customHeight="1" x14ac:dyDescent="0.2">
      <c r="A33" s="4" t="s">
        <v>55</v>
      </c>
      <c r="B33" s="57" t="s">
        <v>10</v>
      </c>
      <c r="C33" s="57"/>
      <c r="D33" s="57"/>
      <c r="E33" s="5" t="s">
        <v>74</v>
      </c>
      <c r="F33" s="17">
        <v>0</v>
      </c>
      <c r="G33" s="17">
        <v>0</v>
      </c>
      <c r="H33" s="17">
        <v>0</v>
      </c>
    </row>
    <row r="34" spans="1:8" ht="12.75" customHeight="1" x14ac:dyDescent="0.2">
      <c r="A34" s="4" t="s">
        <v>56</v>
      </c>
      <c r="B34" s="57" t="s">
        <v>9</v>
      </c>
      <c r="C34" s="57"/>
      <c r="D34" s="57"/>
      <c r="E34" s="8" t="s">
        <v>75</v>
      </c>
      <c r="F34" s="19">
        <v>0</v>
      </c>
      <c r="G34" s="19">
        <v>0</v>
      </c>
      <c r="H34" s="19">
        <v>0</v>
      </c>
    </row>
    <row r="35" spans="1:8" ht="12.75" customHeight="1" x14ac:dyDescent="0.2">
      <c r="A35" s="4" t="s">
        <v>57</v>
      </c>
      <c r="B35" s="57" t="s">
        <v>30</v>
      </c>
      <c r="C35" s="57"/>
      <c r="D35" s="57"/>
      <c r="E35" s="8" t="s">
        <v>76</v>
      </c>
      <c r="F35" s="19">
        <v>0</v>
      </c>
      <c r="G35" s="19">
        <v>0</v>
      </c>
      <c r="H35" s="19">
        <v>0</v>
      </c>
    </row>
    <row r="36" spans="1:8" x14ac:dyDescent="0.2">
      <c r="A36" s="29"/>
      <c r="B36" s="29"/>
      <c r="C36" s="29"/>
      <c r="D36" s="29"/>
      <c r="E36" s="29"/>
    </row>
    <row r="40" spans="1:8" ht="69.95" customHeight="1" x14ac:dyDescent="0.2">
      <c r="A40" s="61" t="s">
        <v>114</v>
      </c>
      <c r="B40" s="61"/>
      <c r="C40" s="61"/>
      <c r="D40" s="61"/>
      <c r="E40" s="61"/>
      <c r="F40" s="61"/>
      <c r="G40" s="61"/>
      <c r="H40" s="61"/>
    </row>
    <row r="41" spans="1:8" ht="51.95" customHeight="1" x14ac:dyDescent="0.2">
      <c r="A41" s="61" t="s">
        <v>44</v>
      </c>
      <c r="B41" s="61"/>
      <c r="C41" s="61"/>
      <c r="D41" s="61"/>
      <c r="E41" s="61"/>
      <c r="F41" s="61"/>
      <c r="G41" s="61"/>
      <c r="H41" s="61"/>
    </row>
    <row r="42" spans="1:8" x14ac:dyDescent="0.2">
      <c r="A42" s="26"/>
      <c r="B42" s="26"/>
      <c r="C42" s="26"/>
      <c r="D42" s="26"/>
      <c r="E42" s="26"/>
      <c r="F42" s="26"/>
      <c r="G42" s="26"/>
      <c r="H42" s="26"/>
    </row>
    <row r="43" spans="1:8" x14ac:dyDescent="0.2">
      <c r="A43" s="26"/>
      <c r="B43" s="26"/>
      <c r="C43" s="26"/>
      <c r="D43" s="26"/>
      <c r="E43" s="26"/>
      <c r="F43" s="26"/>
      <c r="G43" s="26"/>
      <c r="H43" s="26"/>
    </row>
    <row r="44" spans="1:8" x14ac:dyDescent="0.2">
      <c r="A44" s="22" t="s">
        <v>33</v>
      </c>
      <c r="D44" s="68"/>
      <c r="E44" s="68"/>
      <c r="F44" s="68"/>
      <c r="G44" s="27"/>
    </row>
    <row r="45" spans="1:8" x14ac:dyDescent="0.2">
      <c r="C45" s="24"/>
      <c r="D45" s="45"/>
      <c r="E45" s="45"/>
      <c r="F45" s="62" t="s">
        <v>39</v>
      </c>
      <c r="G45" s="62"/>
      <c r="H45" s="62"/>
    </row>
  </sheetData>
  <sheetProtection formatCells="0" formatRows="0"/>
  <mergeCells count="42">
    <mergeCell ref="F45:H45"/>
    <mergeCell ref="A9:C9"/>
    <mergeCell ref="D8:E8"/>
    <mergeCell ref="D9:E9"/>
    <mergeCell ref="D3:E3"/>
    <mergeCell ref="A3:C3"/>
    <mergeCell ref="D4:E4"/>
    <mergeCell ref="D5:E5"/>
    <mergeCell ref="D6:E6"/>
    <mergeCell ref="D7:E7"/>
    <mergeCell ref="A4:C4"/>
    <mergeCell ref="A5:C5"/>
    <mergeCell ref="B16:D16"/>
    <mergeCell ref="D44:F44"/>
    <mergeCell ref="B33:D33"/>
    <mergeCell ref="B34:D34"/>
    <mergeCell ref="A41:H41"/>
    <mergeCell ref="B25:D25"/>
    <mergeCell ref="B28:D28"/>
    <mergeCell ref="B29:D29"/>
    <mergeCell ref="B26:D26"/>
    <mergeCell ref="B27:D27"/>
    <mergeCell ref="B35:D35"/>
    <mergeCell ref="B30:D30"/>
    <mergeCell ref="B31:D31"/>
    <mergeCell ref="B32:D32"/>
    <mergeCell ref="A40:H40"/>
    <mergeCell ref="A1:F1"/>
    <mergeCell ref="A6:C6"/>
    <mergeCell ref="A7:C7"/>
    <mergeCell ref="A8:C8"/>
    <mergeCell ref="B22:D22"/>
    <mergeCell ref="B21:D21"/>
    <mergeCell ref="B17:D17"/>
    <mergeCell ref="B18:D18"/>
    <mergeCell ref="B19:D19"/>
    <mergeCell ref="B20:D20"/>
    <mergeCell ref="B12:D12"/>
    <mergeCell ref="B13:D13"/>
    <mergeCell ref="B14:D14"/>
    <mergeCell ref="B15:D15"/>
    <mergeCell ref="A2:H2"/>
  </mergeCells>
  <phoneticPr fontId="2" type="noConversion"/>
  <pageMargins left="0.15748031496062992" right="0.15748031496062992" top="0.98425196850393704" bottom="0.98425196850393704" header="0.27559055118110237" footer="0.51181102362204722"/>
  <pageSetup paperSize="9" scale="66" orientation="portrait" r:id="rId1"/>
  <headerFooter alignWithMargins="0">
    <oddHeader xml:space="preserve">&amp;C
Formulár pre výpočet indexu finančnej situácie žiadateľa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G51"/>
  <sheetViews>
    <sheetView view="pageBreakPreview" zoomScale="90" zoomScaleSheetLayoutView="90" workbookViewId="0">
      <selection activeCell="A20" sqref="A20:D20"/>
    </sheetView>
  </sheetViews>
  <sheetFormatPr defaultColWidth="8.85546875" defaultRowHeight="12" x14ac:dyDescent="0.2"/>
  <cols>
    <col min="1" max="1" width="10.85546875" style="22" customWidth="1"/>
    <col min="2" max="2" width="30.42578125" style="22" customWidth="1"/>
    <col min="3" max="3" width="26.85546875" style="22" customWidth="1"/>
    <col min="4" max="4" width="33.7109375" style="22" customWidth="1"/>
    <col min="5" max="7" width="28.7109375" style="22" customWidth="1"/>
    <col min="8" max="16384" width="8.85546875" style="22"/>
  </cols>
  <sheetData>
    <row r="1" spans="1:7" ht="12.75" customHeight="1" x14ac:dyDescent="0.2">
      <c r="A1" s="55"/>
      <c r="B1" s="55"/>
      <c r="C1" s="55"/>
      <c r="D1" s="55"/>
      <c r="E1" s="55"/>
    </row>
    <row r="2" spans="1:7" ht="51.95" customHeight="1" x14ac:dyDescent="0.2">
      <c r="A2" s="84" t="s">
        <v>36</v>
      </c>
      <c r="B2" s="85"/>
      <c r="C2" s="85"/>
      <c r="D2" s="85"/>
      <c r="E2" s="85"/>
      <c r="F2" s="85"/>
      <c r="G2" s="86"/>
    </row>
    <row r="3" spans="1:7" s="36" customFormat="1" ht="25.5" customHeight="1" x14ac:dyDescent="0.2">
      <c r="A3" s="49"/>
      <c r="B3" s="34"/>
      <c r="C3" s="34"/>
      <c r="D3" s="34"/>
      <c r="E3" s="35"/>
      <c r="F3" s="35"/>
      <c r="G3" s="35"/>
    </row>
    <row r="4" spans="1:7" ht="21" customHeight="1" x14ac:dyDescent="0.2">
      <c r="A4" s="71" t="s">
        <v>13</v>
      </c>
      <c r="B4" s="72"/>
      <c r="C4" s="73"/>
      <c r="D4" s="38" t="s">
        <v>0</v>
      </c>
      <c r="E4" s="23" t="s">
        <v>119</v>
      </c>
      <c r="F4" s="23" t="s">
        <v>120</v>
      </c>
      <c r="G4" s="23" t="s">
        <v>121</v>
      </c>
    </row>
    <row r="5" spans="1:7" ht="12.75" customHeight="1" x14ac:dyDescent="0.25">
      <c r="A5" s="83" t="s">
        <v>14</v>
      </c>
      <c r="B5" s="83"/>
      <c r="C5" s="83"/>
      <c r="D5" s="9" t="s">
        <v>77</v>
      </c>
      <c r="E5" s="20">
        <v>0</v>
      </c>
      <c r="F5" s="20">
        <v>0</v>
      </c>
      <c r="G5" s="20">
        <v>0</v>
      </c>
    </row>
    <row r="6" spans="1:7" ht="12.75" customHeight="1" x14ac:dyDescent="0.25">
      <c r="A6" s="83" t="s">
        <v>15</v>
      </c>
      <c r="B6" s="83"/>
      <c r="C6" s="83"/>
      <c r="D6" s="9" t="s">
        <v>78</v>
      </c>
      <c r="E6" s="20">
        <v>0</v>
      </c>
      <c r="F6" s="20">
        <v>0</v>
      </c>
      <c r="G6" s="20">
        <v>0</v>
      </c>
    </row>
    <row r="7" spans="1:7" ht="12.75" customHeight="1" x14ac:dyDescent="0.25">
      <c r="A7" s="83" t="s">
        <v>16</v>
      </c>
      <c r="B7" s="83"/>
      <c r="C7" s="83"/>
      <c r="D7" s="9" t="s">
        <v>79</v>
      </c>
      <c r="E7" s="20">
        <v>0</v>
      </c>
      <c r="F7" s="20">
        <v>0</v>
      </c>
      <c r="G7" s="20">
        <v>0</v>
      </c>
    </row>
    <row r="8" spans="1:7" ht="12.75" customHeight="1" x14ac:dyDescent="0.25">
      <c r="A8" s="70" t="s">
        <v>32</v>
      </c>
      <c r="B8" s="70"/>
      <c r="C8" s="70"/>
      <c r="D8" s="9" t="s">
        <v>80</v>
      </c>
      <c r="E8" s="20">
        <v>0</v>
      </c>
      <c r="F8" s="20">
        <v>0</v>
      </c>
      <c r="G8" s="20">
        <v>0</v>
      </c>
    </row>
    <row r="9" spans="1:7" ht="12.75" customHeight="1" x14ac:dyDescent="0.25">
      <c r="A9" s="70" t="s">
        <v>17</v>
      </c>
      <c r="B9" s="70"/>
      <c r="C9" s="70"/>
      <c r="D9" s="9" t="s">
        <v>81</v>
      </c>
      <c r="E9" s="20">
        <v>0</v>
      </c>
      <c r="F9" s="20">
        <v>0</v>
      </c>
      <c r="G9" s="20">
        <v>0</v>
      </c>
    </row>
    <row r="10" spans="1:7" ht="13.5" x14ac:dyDescent="0.25">
      <c r="A10" s="11" t="s">
        <v>19</v>
      </c>
      <c r="B10" s="11"/>
      <c r="C10" s="11"/>
      <c r="D10" s="9" t="s">
        <v>43</v>
      </c>
      <c r="E10" s="41">
        <f>6.56*E5+3.26*E6+6.72*E7+1.05*E8</f>
        <v>0</v>
      </c>
      <c r="F10" s="46">
        <f>6.56*F5+3.26*F6+6.72*F7+1.05*F8</f>
        <v>0</v>
      </c>
      <c r="G10" s="46">
        <f>6.56*G5+3.26*G6+6.72*G7+1.05*G8</f>
        <v>0</v>
      </c>
    </row>
    <row r="11" spans="1:7" ht="24" customHeight="1" x14ac:dyDescent="0.2">
      <c r="A11" s="76" t="s">
        <v>18</v>
      </c>
      <c r="B11" s="76"/>
      <c r="C11" s="76"/>
      <c r="D11" s="76"/>
      <c r="E11" s="40">
        <f>IF(E10&gt;2.6,1,IF(E10&lt;1.1,3,2))</f>
        <v>3</v>
      </c>
      <c r="F11" s="47">
        <f>IF(F10&gt;2.6,1,IF(F10&lt;1.1,3,2))</f>
        <v>3</v>
      </c>
      <c r="G11" s="47">
        <f>IF(G10&gt;2.6,1,IF(G10&lt;1.1,3,2))</f>
        <v>3</v>
      </c>
    </row>
    <row r="12" spans="1:7" ht="13.5" customHeight="1" x14ac:dyDescent="0.25">
      <c r="A12" s="80" t="s">
        <v>134</v>
      </c>
      <c r="B12" s="81"/>
      <c r="C12" s="82"/>
      <c r="D12" s="9" t="s">
        <v>136</v>
      </c>
      <c r="E12" s="41">
        <f>0.717*E5+0.847*E6+3.107*E7+0.42*E8+0.998*E9</f>
        <v>0</v>
      </c>
      <c r="F12" s="41">
        <f>0.717*F5+0.847*F6+3.107*F7+0.42*F8+0.998*F9</f>
        <v>0</v>
      </c>
      <c r="G12" s="41">
        <f>0.717*G5+0.847*G6+3.107*G7+0.42*G8+0.998*G9</f>
        <v>0</v>
      </c>
    </row>
    <row r="13" spans="1:7" ht="24" customHeight="1" x14ac:dyDescent="0.2">
      <c r="A13" s="76" t="s">
        <v>18</v>
      </c>
      <c r="B13" s="76"/>
      <c r="C13" s="76"/>
      <c r="D13" s="76"/>
      <c r="E13" s="40">
        <f>IF(E12&gt;2.9,1,IF(E12&lt;1.2,3,2))</f>
        <v>3</v>
      </c>
      <c r="F13" s="40">
        <f>IF(F12&gt;2.9,1,IF(F12&lt;1.2,3,2))</f>
        <v>3</v>
      </c>
      <c r="G13" s="40">
        <f>IF(G12&gt;2.9,1,IF(G12&lt;1.2,3,2))</f>
        <v>3</v>
      </c>
    </row>
    <row r="14" spans="1:7" ht="13.5" customHeight="1" x14ac:dyDescent="0.25">
      <c r="A14" s="80" t="s">
        <v>135</v>
      </c>
      <c r="B14" s="81"/>
      <c r="C14" s="82"/>
      <c r="D14" s="50" t="s">
        <v>137</v>
      </c>
      <c r="E14" s="41">
        <f>1.2*E5+1.4*E6+3.3*E7+0.6*E8+1*E9</f>
        <v>0</v>
      </c>
      <c r="F14" s="41">
        <f>1.2*F5+1.4*F6+3.3*F7+0.6*F8+1*F9</f>
        <v>0</v>
      </c>
      <c r="G14" s="41">
        <f>1.2*G5+1.4*G6+3.3*G7+0.6*G8+1*G9</f>
        <v>0</v>
      </c>
    </row>
    <row r="15" spans="1:7" ht="24" customHeight="1" x14ac:dyDescent="0.2">
      <c r="A15" s="76" t="s">
        <v>18</v>
      </c>
      <c r="B15" s="76"/>
      <c r="C15" s="76"/>
      <c r="D15" s="76"/>
      <c r="E15" s="40">
        <f>IF(E14&gt;2.99,1,IF(E14&lt;1.81,3,2))</f>
        <v>3</v>
      </c>
      <c r="F15" s="40">
        <f>IF(F14&gt;2.99,1,IF(F14&lt;1.81,3,2))</f>
        <v>3</v>
      </c>
      <c r="G15" s="40">
        <f>IF(G14&gt;2.99,1,IF(G14&lt;1.81,3,2))</f>
        <v>3</v>
      </c>
    </row>
    <row r="16" spans="1:7" x14ac:dyDescent="0.2">
      <c r="A16" s="1"/>
      <c r="B16" s="1"/>
      <c r="C16" s="1"/>
      <c r="D16" s="1"/>
    </row>
    <row r="17" spans="1:7" x14ac:dyDescent="0.2">
      <c r="A17" s="1"/>
      <c r="B17" s="1"/>
      <c r="C17" s="1"/>
      <c r="D17" s="1"/>
    </row>
    <row r="18" spans="1:7" ht="20.25" customHeight="1" x14ac:dyDescent="0.2">
      <c r="A18" s="58" t="s">
        <v>18</v>
      </c>
      <c r="B18" s="58"/>
      <c r="C18" s="58"/>
      <c r="D18" s="58"/>
      <c r="E18" s="48" t="s">
        <v>31</v>
      </c>
      <c r="F18" s="48" t="s">
        <v>126</v>
      </c>
      <c r="G18" s="48" t="s">
        <v>127</v>
      </c>
    </row>
    <row r="19" spans="1:7" ht="12.75" customHeight="1" x14ac:dyDescent="0.2">
      <c r="A19" s="77" t="s">
        <v>105</v>
      </c>
      <c r="B19" s="77"/>
      <c r="C19" s="77"/>
      <c r="D19" s="77"/>
      <c r="E19" s="51" t="s">
        <v>20</v>
      </c>
      <c r="F19" s="51" t="s">
        <v>128</v>
      </c>
      <c r="G19" s="51" t="s">
        <v>131</v>
      </c>
    </row>
    <row r="20" spans="1:7" ht="12.75" customHeight="1" x14ac:dyDescent="0.2">
      <c r="A20" s="78" t="s">
        <v>106</v>
      </c>
      <c r="B20" s="78"/>
      <c r="C20" s="78"/>
      <c r="D20" s="78"/>
      <c r="E20" s="53" t="s">
        <v>21</v>
      </c>
      <c r="F20" s="53" t="s">
        <v>129</v>
      </c>
      <c r="G20" s="53" t="s">
        <v>132</v>
      </c>
    </row>
    <row r="21" spans="1:7" ht="12.75" customHeight="1" x14ac:dyDescent="0.2">
      <c r="A21" s="79" t="s">
        <v>107</v>
      </c>
      <c r="B21" s="79"/>
      <c r="C21" s="79"/>
      <c r="D21" s="79"/>
      <c r="E21" s="52" t="s">
        <v>22</v>
      </c>
      <c r="F21" s="52" t="s">
        <v>130</v>
      </c>
      <c r="G21" s="52" t="s">
        <v>133</v>
      </c>
    </row>
    <row r="22" spans="1:7" x14ac:dyDescent="0.2">
      <c r="A22" s="29"/>
      <c r="B22" s="29"/>
      <c r="C22" s="29"/>
      <c r="D22" s="29"/>
    </row>
    <row r="23" spans="1:7" x14ac:dyDescent="0.2">
      <c r="A23" s="39" t="s">
        <v>34</v>
      </c>
      <c r="B23" s="28"/>
      <c r="C23" s="28"/>
      <c r="D23" s="29"/>
    </row>
    <row r="24" spans="1:7" ht="65.25" customHeight="1" x14ac:dyDescent="0.2">
      <c r="A24" s="13" t="s">
        <v>1</v>
      </c>
      <c r="B24" s="74" t="s">
        <v>23</v>
      </c>
      <c r="C24" s="75"/>
      <c r="D24" s="12" t="s">
        <v>112</v>
      </c>
      <c r="E24" s="25" t="s">
        <v>122</v>
      </c>
      <c r="F24" s="25" t="s">
        <v>123</v>
      </c>
      <c r="G24" s="25" t="s">
        <v>124</v>
      </c>
    </row>
    <row r="25" spans="1:7" ht="12.75" customHeight="1" x14ac:dyDescent="0.2">
      <c r="A25" s="44" t="s">
        <v>48</v>
      </c>
      <c r="B25" s="57" t="s">
        <v>3</v>
      </c>
      <c r="C25" s="57"/>
      <c r="D25" s="14" t="s">
        <v>87</v>
      </c>
      <c r="E25" s="18">
        <v>0</v>
      </c>
      <c r="F25" s="18">
        <v>0</v>
      </c>
      <c r="G25" s="18">
        <v>0</v>
      </c>
    </row>
    <row r="26" spans="1:7" ht="12.75" customHeight="1" x14ac:dyDescent="0.2">
      <c r="A26" s="44" t="s">
        <v>50</v>
      </c>
      <c r="B26" s="57" t="s">
        <v>2</v>
      </c>
      <c r="C26" s="57"/>
      <c r="D26" s="14" t="s">
        <v>88</v>
      </c>
      <c r="E26" s="18">
        <v>0</v>
      </c>
      <c r="F26" s="18">
        <v>0</v>
      </c>
      <c r="G26" s="18">
        <v>0</v>
      </c>
    </row>
    <row r="27" spans="1:7" ht="12.75" customHeight="1" x14ac:dyDescent="0.2">
      <c r="A27" s="44" t="s">
        <v>82</v>
      </c>
      <c r="B27" s="69" t="s">
        <v>24</v>
      </c>
      <c r="C27" s="69"/>
      <c r="D27" s="14" t="s">
        <v>89</v>
      </c>
      <c r="E27" s="18">
        <v>0</v>
      </c>
      <c r="F27" s="18">
        <v>0</v>
      </c>
      <c r="G27" s="18">
        <v>0</v>
      </c>
    </row>
    <row r="28" spans="1:7" ht="12.75" customHeight="1" x14ac:dyDescent="0.2">
      <c r="A28" s="44" t="s">
        <v>83</v>
      </c>
      <c r="B28" s="57" t="s">
        <v>25</v>
      </c>
      <c r="C28" s="57"/>
      <c r="D28" s="15" t="s">
        <v>90</v>
      </c>
      <c r="E28" s="18">
        <v>0</v>
      </c>
      <c r="F28" s="18">
        <v>0</v>
      </c>
      <c r="G28" s="18">
        <v>0</v>
      </c>
    </row>
    <row r="29" spans="1:7" ht="12.75" customHeight="1" x14ac:dyDescent="0.2">
      <c r="A29" s="44" t="s">
        <v>84</v>
      </c>
      <c r="B29" s="57" t="s">
        <v>26</v>
      </c>
      <c r="C29" s="57"/>
      <c r="D29" s="15" t="s">
        <v>91</v>
      </c>
      <c r="E29" s="18">
        <v>0</v>
      </c>
      <c r="F29" s="18">
        <v>0</v>
      </c>
      <c r="G29" s="18">
        <v>0</v>
      </c>
    </row>
    <row r="30" spans="1:7" ht="12.75" customHeight="1" x14ac:dyDescent="0.2">
      <c r="A30" s="44" t="s">
        <v>85</v>
      </c>
      <c r="B30" s="69" t="s">
        <v>27</v>
      </c>
      <c r="C30" s="69"/>
      <c r="D30" s="15" t="s">
        <v>92</v>
      </c>
      <c r="E30" s="18">
        <v>0</v>
      </c>
      <c r="F30" s="18">
        <v>0</v>
      </c>
      <c r="G30" s="18">
        <v>0</v>
      </c>
    </row>
    <row r="31" spans="1:7" ht="12.75" customHeight="1" x14ac:dyDescent="0.2">
      <c r="A31" s="44" t="s">
        <v>57</v>
      </c>
      <c r="B31" s="57" t="s">
        <v>28</v>
      </c>
      <c r="C31" s="57"/>
      <c r="D31" s="15" t="s">
        <v>93</v>
      </c>
      <c r="E31" s="18">
        <v>0</v>
      </c>
      <c r="F31" s="18">
        <v>0</v>
      </c>
      <c r="G31" s="18">
        <v>0</v>
      </c>
    </row>
    <row r="32" spans="1:7" ht="12.75" customHeight="1" x14ac:dyDescent="0.2">
      <c r="A32" s="44" t="s">
        <v>86</v>
      </c>
      <c r="B32" s="69" t="s">
        <v>29</v>
      </c>
      <c r="C32" s="69"/>
      <c r="D32" s="15" t="s">
        <v>94</v>
      </c>
      <c r="E32" s="18">
        <v>0</v>
      </c>
      <c r="F32" s="18">
        <v>0</v>
      </c>
      <c r="G32" s="18">
        <v>0</v>
      </c>
    </row>
    <row r="33" spans="1:7" x14ac:dyDescent="0.2">
      <c r="A33" s="2"/>
      <c r="B33" s="2"/>
      <c r="C33" s="2"/>
      <c r="D33" s="3"/>
      <c r="E33" s="37"/>
      <c r="F33" s="37"/>
      <c r="G33" s="37"/>
    </row>
    <row r="34" spans="1:7" x14ac:dyDescent="0.2">
      <c r="A34" s="39" t="s">
        <v>35</v>
      </c>
      <c r="B34" s="28"/>
      <c r="C34" s="28"/>
      <c r="D34" s="29"/>
    </row>
    <row r="35" spans="1:7" ht="80.25" customHeight="1" x14ac:dyDescent="0.2">
      <c r="A35" s="13" t="s">
        <v>1</v>
      </c>
      <c r="B35" s="42" t="s">
        <v>23</v>
      </c>
      <c r="C35" s="43"/>
      <c r="D35" s="12" t="s">
        <v>112</v>
      </c>
      <c r="E35" s="25" t="s">
        <v>122</v>
      </c>
      <c r="F35" s="25" t="s">
        <v>123</v>
      </c>
      <c r="G35" s="25" t="s">
        <v>124</v>
      </c>
    </row>
    <row r="36" spans="1:7" ht="12.75" customHeight="1" x14ac:dyDescent="0.2">
      <c r="A36" s="44" t="s">
        <v>48</v>
      </c>
      <c r="B36" s="57" t="s">
        <v>3</v>
      </c>
      <c r="C36" s="57"/>
      <c r="D36" s="14" t="s">
        <v>87</v>
      </c>
      <c r="E36" s="18">
        <v>0</v>
      </c>
      <c r="F36" s="18">
        <v>0</v>
      </c>
      <c r="G36" s="18">
        <v>0</v>
      </c>
    </row>
    <row r="37" spans="1:7" ht="12.75" customHeight="1" x14ac:dyDescent="0.2">
      <c r="A37" s="44" t="s">
        <v>50</v>
      </c>
      <c r="B37" s="57" t="s">
        <v>2</v>
      </c>
      <c r="C37" s="57"/>
      <c r="D37" s="14" t="s">
        <v>95</v>
      </c>
      <c r="E37" s="18">
        <v>0</v>
      </c>
      <c r="F37" s="18">
        <v>0</v>
      </c>
      <c r="G37" s="18">
        <v>0</v>
      </c>
    </row>
    <row r="38" spans="1:7" ht="12.75" customHeight="1" x14ac:dyDescent="0.2">
      <c r="A38" s="44" t="s">
        <v>82</v>
      </c>
      <c r="B38" s="69" t="s">
        <v>24</v>
      </c>
      <c r="C38" s="69"/>
      <c r="D38" s="14" t="s">
        <v>96</v>
      </c>
      <c r="E38" s="18">
        <v>0</v>
      </c>
      <c r="F38" s="18">
        <v>0</v>
      </c>
      <c r="G38" s="18">
        <v>0</v>
      </c>
    </row>
    <row r="39" spans="1:7" ht="12.75" customHeight="1" x14ac:dyDescent="0.2">
      <c r="A39" s="44" t="s">
        <v>83</v>
      </c>
      <c r="B39" s="57" t="s">
        <v>25</v>
      </c>
      <c r="C39" s="57"/>
      <c r="D39" s="15" t="s">
        <v>97</v>
      </c>
      <c r="E39" s="18">
        <v>0</v>
      </c>
      <c r="F39" s="18">
        <v>0</v>
      </c>
      <c r="G39" s="18">
        <v>0</v>
      </c>
    </row>
    <row r="40" spans="1:7" ht="12.75" customHeight="1" x14ac:dyDescent="0.2">
      <c r="A40" s="44" t="s">
        <v>84</v>
      </c>
      <c r="B40" s="57" t="s">
        <v>26</v>
      </c>
      <c r="C40" s="57"/>
      <c r="D40" s="15" t="s">
        <v>98</v>
      </c>
      <c r="E40" s="18">
        <v>0</v>
      </c>
      <c r="F40" s="18">
        <v>0</v>
      </c>
      <c r="G40" s="18">
        <v>0</v>
      </c>
    </row>
    <row r="41" spans="1:7" ht="12.75" customHeight="1" x14ac:dyDescent="0.2">
      <c r="A41" s="44" t="s">
        <v>85</v>
      </c>
      <c r="B41" s="69" t="s">
        <v>27</v>
      </c>
      <c r="C41" s="69"/>
      <c r="D41" s="15" t="s">
        <v>99</v>
      </c>
      <c r="E41" s="18">
        <v>0</v>
      </c>
      <c r="F41" s="18">
        <v>0</v>
      </c>
      <c r="G41" s="18">
        <v>0</v>
      </c>
    </row>
    <row r="42" spans="1:7" ht="12.75" customHeight="1" x14ac:dyDescent="0.2">
      <c r="A42" s="44" t="s">
        <v>57</v>
      </c>
      <c r="B42" s="57" t="s">
        <v>28</v>
      </c>
      <c r="C42" s="57"/>
      <c r="D42" s="15" t="s">
        <v>100</v>
      </c>
      <c r="E42" s="18">
        <v>0</v>
      </c>
      <c r="F42" s="18">
        <v>0</v>
      </c>
      <c r="G42" s="18">
        <v>0</v>
      </c>
    </row>
    <row r="43" spans="1:7" ht="12.75" customHeight="1" x14ac:dyDescent="0.2">
      <c r="A43" s="44" t="s">
        <v>86</v>
      </c>
      <c r="B43" s="69" t="s">
        <v>29</v>
      </c>
      <c r="C43" s="69"/>
      <c r="D43" s="15" t="s">
        <v>101</v>
      </c>
      <c r="E43" s="18">
        <v>0</v>
      </c>
      <c r="F43" s="18">
        <v>0</v>
      </c>
      <c r="G43" s="18">
        <v>0</v>
      </c>
    </row>
    <row r="46" spans="1:7" ht="54" customHeight="1" x14ac:dyDescent="0.2">
      <c r="A46" s="61" t="s">
        <v>115</v>
      </c>
      <c r="B46" s="61"/>
      <c r="C46" s="61"/>
      <c r="D46" s="61"/>
      <c r="E46" s="61"/>
      <c r="F46" s="61"/>
      <c r="G46" s="61"/>
    </row>
    <row r="47" spans="1:7" ht="45.95" customHeight="1" x14ac:dyDescent="0.2">
      <c r="A47" s="61" t="s">
        <v>44</v>
      </c>
      <c r="B47" s="61"/>
      <c r="C47" s="61"/>
      <c r="D47" s="61"/>
      <c r="E47" s="61"/>
      <c r="F47" s="61"/>
      <c r="G47" s="61"/>
    </row>
    <row r="48" spans="1:7" x14ac:dyDescent="0.2">
      <c r="A48" s="26"/>
      <c r="B48" s="26"/>
      <c r="C48" s="26"/>
      <c r="D48" s="26"/>
      <c r="E48" s="26"/>
      <c r="F48" s="26"/>
      <c r="G48" s="26"/>
    </row>
    <row r="49" spans="1:7" x14ac:dyDescent="0.2">
      <c r="A49" s="26"/>
      <c r="B49" s="26"/>
      <c r="C49" s="26"/>
      <c r="D49" s="26"/>
      <c r="E49" s="26"/>
      <c r="F49" s="26"/>
      <c r="G49" s="26"/>
    </row>
    <row r="50" spans="1:7" x14ac:dyDescent="0.2">
      <c r="A50" s="22" t="s">
        <v>33</v>
      </c>
      <c r="D50" s="68"/>
      <c r="E50" s="68"/>
    </row>
    <row r="51" spans="1:7" x14ac:dyDescent="0.2">
      <c r="C51" s="24"/>
      <c r="D51" s="68"/>
      <c r="E51" s="68"/>
      <c r="F51" s="62" t="s">
        <v>39</v>
      </c>
      <c r="G51" s="62"/>
    </row>
  </sheetData>
  <sheetProtection formatCells="0" formatRows="0"/>
  <mergeCells count="39">
    <mergeCell ref="A1:E1"/>
    <mergeCell ref="A5:C5"/>
    <mergeCell ref="A6:C6"/>
    <mergeCell ref="A7:C7"/>
    <mergeCell ref="A2:G2"/>
    <mergeCell ref="A8:C8"/>
    <mergeCell ref="A4:C4"/>
    <mergeCell ref="B27:C27"/>
    <mergeCell ref="B24:C24"/>
    <mergeCell ref="A9:C9"/>
    <mergeCell ref="A11:D11"/>
    <mergeCell ref="A18:D18"/>
    <mergeCell ref="A19:D19"/>
    <mergeCell ref="A20:D20"/>
    <mergeCell ref="A21:D21"/>
    <mergeCell ref="B25:C25"/>
    <mergeCell ref="B26:C26"/>
    <mergeCell ref="A13:D13"/>
    <mergeCell ref="A15:D15"/>
    <mergeCell ref="A12:C12"/>
    <mergeCell ref="A14:C14"/>
    <mergeCell ref="B31:C31"/>
    <mergeCell ref="B32:C32"/>
    <mergeCell ref="B28:C28"/>
    <mergeCell ref="B29:C29"/>
    <mergeCell ref="B30:C30"/>
    <mergeCell ref="F51:G51"/>
    <mergeCell ref="D51:E51"/>
    <mergeCell ref="D50:E50"/>
    <mergeCell ref="B36:C36"/>
    <mergeCell ref="B43:C43"/>
    <mergeCell ref="B42:C42"/>
    <mergeCell ref="B37:C37"/>
    <mergeCell ref="B38:C38"/>
    <mergeCell ref="B39:C39"/>
    <mergeCell ref="B40:C40"/>
    <mergeCell ref="B41:C41"/>
    <mergeCell ref="A46:G46"/>
    <mergeCell ref="A47:G47"/>
  </mergeCells>
  <pageMargins left="0.15748031496062992" right="0.15748031496062992" top="0.98425196850393704" bottom="0.98425196850393704" header="0.27559055118110237" footer="0.51181102362204722"/>
  <pageSetup paperSize="9" scale="54" fitToHeight="0" orientation="portrait" r:id="rId1"/>
  <headerFooter alignWithMargins="0">
    <oddHeader xml:space="preserve">&amp;C
     Formulár pre výpočet indexu finačnej situácie žiadateľa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a neziskové ú.j</vt:lpstr>
      <vt:lpstr>ostatní žiadatelia</vt:lpstr>
      <vt:lpstr>'ostatní žiadatelia'!Oblasť_tlače</vt:lpstr>
      <vt:lpstr>'verejný sektor  a neziskové ú.j'!Oblasť_tlače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IROP</cp:lastModifiedBy>
  <cp:lastPrinted>2016-07-20T12:59:58Z</cp:lastPrinted>
  <dcterms:created xsi:type="dcterms:W3CDTF">2007-09-18T10:47:07Z</dcterms:created>
  <dcterms:modified xsi:type="dcterms:W3CDTF">2017-02-03T11:31:51Z</dcterms:modified>
</cp:coreProperties>
</file>