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28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H45" i="1" l="1"/>
  <c r="G45" i="1"/>
  <c r="I45" i="1" l="1"/>
  <c r="G52" i="1" l="1"/>
  <c r="H52" i="1"/>
  <c r="I52" i="1"/>
</calcChain>
</file>

<file path=xl/sharedStrings.xml><?xml version="1.0" encoding="utf-8"?>
<sst xmlns="http://schemas.openxmlformats.org/spreadsheetml/2006/main" count="190" uniqueCount="131">
  <si>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</si>
  <si>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</si>
  <si>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</si>
  <si>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</si>
  <si>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</si>
  <si>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</si>
  <si>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</si>
  <si>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</si>
  <si>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</si>
  <si>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</si>
  <si>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</si>
  <si>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</si>
  <si>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</si>
  <si>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</si>
  <si>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</si>
  <si>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</si>
  <si>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</si>
  <si>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</si>
  <si>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</si>
  <si>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N/A</t>
  </si>
  <si>
    <t>zastavenie § 20 ods. 1 písm. a)</t>
  </si>
  <si>
    <t>Financovanie implementácie stratégie CLLD</t>
  </si>
  <si>
    <t xml:space="preserve"> § 19 ods. 9 písm. a)</t>
  </si>
  <si>
    <t>NFP302050P788</t>
  </si>
  <si>
    <t>NFP302050P792</t>
  </si>
  <si>
    <t>NFP302050P813</t>
  </si>
  <si>
    <t>NFP302050P826</t>
  </si>
  <si>
    <t>NFP302050P840</t>
  </si>
  <si>
    <t>NFP302050P942</t>
  </si>
  <si>
    <t>NFP302050P977</t>
  </si>
  <si>
    <t>NFP302050Q066</t>
  </si>
  <si>
    <t>NFP302050Q068</t>
  </si>
  <si>
    <t>NFP302050Q069</t>
  </si>
  <si>
    <t>NFP302050Q071</t>
  </si>
  <si>
    <t>NFP302050Q072</t>
  </si>
  <si>
    <t>NFP302050Q088</t>
  </si>
  <si>
    <t>NFP302050Q091</t>
  </si>
  <si>
    <t>NFP302050Q177</t>
  </si>
  <si>
    <t>NFP302050Q178</t>
  </si>
  <si>
    <t>NFP302050Q399</t>
  </si>
  <si>
    <t>NFP302050Q425</t>
  </si>
  <si>
    <t>NFP302050Q545</t>
  </si>
  <si>
    <t>NFP302050Q571</t>
  </si>
  <si>
    <t>NFP302050Q598</t>
  </si>
  <si>
    <t>NFP302050Q601</t>
  </si>
  <si>
    <t>NFP302050Q632</t>
  </si>
  <si>
    <t>NFP302050Q634</t>
  </si>
  <si>
    <t>NFP302050Q636</t>
  </si>
  <si>
    <t>NFP302050Q647</t>
  </si>
  <si>
    <t>Financovanie implementácie stratégie miestneho rozvoja vedeného komunitou MAS HORNOHRAD na programové obdobie 2014-2020</t>
  </si>
  <si>
    <t>MAS "Horný Šariš - Minčol"</t>
  </si>
  <si>
    <t>MAS HORNOHRAD</t>
  </si>
  <si>
    <t>Financovanie implementácie stratégie CLLD - MAS HNILEC</t>
  </si>
  <si>
    <t>Miestna akčná skupina HNILEC, o.z.</t>
  </si>
  <si>
    <t>Financovanie implementácie stratégie CLLD - MAS SĽUBICA, o.z.</t>
  </si>
  <si>
    <t>Miestna akčná skupina SĽUBICA, o.z.</t>
  </si>
  <si>
    <t>Implementácia stratégie CLLD</t>
  </si>
  <si>
    <t>Verejno-súkromné partnerstvo Južný Gemer</t>
  </si>
  <si>
    <t>MAS LABOREC - implementácia IROP opatrení  CLLD.</t>
  </si>
  <si>
    <t>Miestna akčná skupina LABOREC, o.z.</t>
  </si>
  <si>
    <t>Financovanie implementácie stratégie CLLD MAS Žiar</t>
  </si>
  <si>
    <t>Žiar</t>
  </si>
  <si>
    <t>Financovanie implementácie stratégie CLLD MAS OLŠAVA - TORYSA, o.z.</t>
  </si>
  <si>
    <t>Financovanie implementácie stratégie CLLD MAS ROŇAVA, o.z.</t>
  </si>
  <si>
    <t>Financovanie implementácie stratégie CLLD MAS HORNÁD - ČIERNA HORA, o.z.</t>
  </si>
  <si>
    <t>Financovanie implementácie stratégie CLLD MAS HORNÁD - SLANSKÉ VRCHY, o.z.</t>
  </si>
  <si>
    <t>Financovanie implementácie stratégie CLLD MAS Bodva</t>
  </si>
  <si>
    <t>Miestna akčná skupina OLŠAVA - TORYSA, o.z.</t>
  </si>
  <si>
    <t>Miestna akčná skupina ROŇAVA, o.z.</t>
  </si>
  <si>
    <t>Miestna akčná skupina HORNÁD - ČIERNA HORA, o.z.</t>
  </si>
  <si>
    <t>Miestna akčná skupina HORNÁD - SLANSKÉ VRCHY, o.z.</t>
  </si>
  <si>
    <t>Miestna akčná skupina Bodva</t>
  </si>
  <si>
    <t>Financovanie implementácie stratégie CLLD MAS TOKAJ - ROVINA, o.z.</t>
  </si>
  <si>
    <t>Implementácia stratégie CLLD pre územie MAS KRAS</t>
  </si>
  <si>
    <t>Miestna akčná skupina TOKAJ-ROVINA, o.z.</t>
  </si>
  <si>
    <t>Občianske združenie KRAS</t>
  </si>
  <si>
    <t>Financovanie implementácie stratégie CLLD_MAS RHN</t>
  </si>
  <si>
    <t>Financovanie implementácie stratégie CLLD MAS TD</t>
  </si>
  <si>
    <t>Občianske združenie Miestna akčná skupina Rozvoj Hornej Nitry, o. z.</t>
  </si>
  <si>
    <t>Miestna akčná skupina Terchovská dolina</t>
  </si>
  <si>
    <t>Implementácia stratégie CLLD mikroregiónu "Požitavie - Širočina" (IROP)</t>
  </si>
  <si>
    <t>Občianske združenie pre rozvoj mikroregiónu "Požitavie - Širočina"</t>
  </si>
  <si>
    <t>Implementácia Stratégie CLLD Podhoran</t>
  </si>
  <si>
    <t>Občianske združenie Podhoran</t>
  </si>
  <si>
    <t>Financovanie implementácie stratégie CLLD OZ RADOŠINKA</t>
  </si>
  <si>
    <t>OZ RADOŠINKA</t>
  </si>
  <si>
    <t>Implementácia stratégie CLLD MAS Dolný Liptov</t>
  </si>
  <si>
    <t>OZ "Partnerstvo pre MAS Dolný Liptov"</t>
  </si>
  <si>
    <t>Implementácia stratégie OZ Malokarpatský región</t>
  </si>
  <si>
    <t>Stratégia CLLD územia MAS Stará Čierna voda - opatrenia IROP</t>
  </si>
  <si>
    <t>Partnerstvo MPČH - Implementácia IROP</t>
  </si>
  <si>
    <t>Implementácia stratégie CLLD MAS Chopok juh</t>
  </si>
  <si>
    <t>Implementácia Stratégie CLLD MAS Združenie mikroregiónu SVORNOSŤ</t>
  </si>
  <si>
    <t>Financovanie implementácie stratégie CLLD MAS Dudváh - časť IROP</t>
  </si>
  <si>
    <t>OZ Malokarpatský región</t>
  </si>
  <si>
    <t>Miestna akčná skupina Stará Čierna voda</t>
  </si>
  <si>
    <t>Partnerstvo Muránska planina - Čierny Hron</t>
  </si>
  <si>
    <t>Miestna akčná skupina Chopok juh</t>
  </si>
  <si>
    <t>Združenie mikroregiónu SVORNOSŤ</t>
  </si>
  <si>
    <t>Miestna akčná skupina Dudváh</t>
  </si>
  <si>
    <t>NFP302050P735</t>
  </si>
  <si>
    <t>Implementácia stratégie CLLD MAS Záhorie, o.z.</t>
  </si>
  <si>
    <t>MAS Záhorie, o.z.</t>
  </si>
  <si>
    <t>NFP302050P774</t>
  </si>
  <si>
    <t>NFP302050P779</t>
  </si>
  <si>
    <t>Partnerstvo pre Horné Záhorie - opatrenia SCLLD IROP</t>
  </si>
  <si>
    <t>Financovanie Implementácie stratégie CLLD</t>
  </si>
  <si>
    <t>Partnerstvo pre Horné Záhorie o. z.</t>
  </si>
  <si>
    <t>Občianske združenie MAS Pod Vihorlatom, o. z.</t>
  </si>
  <si>
    <t>NFP302050Q144</t>
  </si>
  <si>
    <t>Financovanie implementácie stratégie CLLD MAS Biela Orava</t>
  </si>
  <si>
    <t>Miestna akčná skupina Biela Orava</t>
  </si>
  <si>
    <t>NFP302050Q183</t>
  </si>
  <si>
    <t>Implementácia stratégie CLLD v regióne MAS Hontiansko-Novohradské partnerstvo</t>
  </si>
  <si>
    <t>Miestna akčná skupina Hontiansko-Novohradské partnerstvo</t>
  </si>
  <si>
    <t>NFP302050Q245</t>
  </si>
  <si>
    <t>NFP302050Q290</t>
  </si>
  <si>
    <t>Financovanie implementácie stratégie CLLD Občianskeho združenia Ipeľ - Hont</t>
  </si>
  <si>
    <t>Financovanie implementácie stratégie CLLD MAS Slanské vrchy - Topľa</t>
  </si>
  <si>
    <t>Občianske združenie Ipeľ - Hont</t>
  </si>
  <si>
    <t>Miestna akčná skupina Slanské vrchy - Topľa</t>
  </si>
  <si>
    <t>NFP302050Q516</t>
  </si>
  <si>
    <t>Stratégia CLLD územia MAS Dolné Považie</t>
  </si>
  <si>
    <t>Miestna akčná skupina Dolné Považie - Alsó Vágmente Helyi Akciócsoport</t>
  </si>
  <si>
    <t>NFP302050Q563</t>
  </si>
  <si>
    <t>Financovanie implementácie stratégie CLLD MAS Hontianske Poiplie</t>
  </si>
  <si>
    <t>Hontianske Poiplie</t>
  </si>
  <si>
    <t>NFP302050P786</t>
  </si>
  <si>
    <t>Financovanie implementácie stratégie CLLD OZ Tekov - Hont</t>
  </si>
  <si>
    <t>Občianske združenie Tekov-Hont</t>
  </si>
  <si>
    <t>Výzva: IROP-PO5-SC511/512-2018-28 - Financovanie implementácie stratégie CLLD  (3.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</si>
</sst>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wrapText="1"/>
    </xf>
    <xf numFmtId="0" fontId="0" fillId="0" borderId="2" xfId="0" applyBorder="1"/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2" fontId="0" fillId="0" borderId="2" xfId="0" applyNumberFormat="1" applyBorder="1" applyAlignment="1">
      <alignment wrapText="1"/>
    </xf>
    <xf numFmtId="14" fontId="0" fillId="9" borderId="2" xfId="0" applyNumberFormat="1" applyFont="1" applyFill="1" applyBorder="1" applyAlignment="1">
      <alignment wrapText="1"/>
    </xf>
    <xf numFmtId="49" fontId="0" fillId="9" borderId="2" xfId="0" applyNumberFormat="1" applyFont="1" applyFill="1" applyBorder="1" applyAlignment="1">
      <alignment wrapText="1"/>
    </xf>
    <xf numFmtId="4" fontId="0" fillId="9" borderId="2" xfId="0" applyNumberFormat="1" applyFont="1" applyFill="1" applyBorder="1" applyAlignment="1">
      <alignment wrapText="1"/>
    </xf>
    <xf numFmtId="4" fontId="0" fillId="11" borderId="2" xfId="0" applyNumberFormat="1" applyFont="1" applyFill="1" applyBorder="1" applyAlignment="1">
      <alignment wrapText="1"/>
    </xf>
    <xf numFmtId="49" fontId="0" fillId="5" borderId="2" xfId="0" applyNumberFormat="1" applyFont="1" applyFill="1" applyBorder="1" applyAlignment="1">
      <alignment wrapText="1"/>
    </xf>
    <xf numFmtId="4" fontId="0" fillId="5" borderId="2" xfId="0" applyNumberFormat="1" applyFont="1" applyFill="1" applyBorder="1" applyAlignment="1">
      <alignment wrapText="1"/>
    </xf>
    <xf numFmtId="2" fontId="0" fillId="0" borderId="2" xfId="0" applyNumberFormat="1" applyBorder="1"/>
    <xf numFmtId="165" fontId="0" fillId="0" borderId="2" xfId="0" applyNumberFormat="1" applyBorder="1" applyAlignment="1">
      <alignment wrapText="1"/>
    </xf>
    <xf numFmtId="49" fontId="0" fillId="11" borderId="2" xfId="0" applyNumberFormat="1" applyFont="1" applyFill="1" applyBorder="1" applyAlignment="1">
      <alignment horizontal="right" vertical="center" wrapText="1"/>
    </xf>
    <xf numFmtId="0" fontId="0" fillId="11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42" zoomScaleNormal="100" workbookViewId="0">
      <selection activeCell="B56" sqref="B56"/>
    </sheetView>
  </sheetViews>
  <sheetFormatPr defaultRowHeight="15" x14ac:dyDescent="0.25"/>
  <cols>
    <col min="1" max="1" width="30.7109375" bestFit="1" customWidth="1"/>
    <col min="2" max="2" width="9.28515625" customWidth="1"/>
    <col min="3" max="3" width="19.5703125" customWidth="1"/>
    <col min="4" max="4" width="49.28515625" style="18" customWidth="1"/>
    <col min="5" max="5" width="26.42578125" style="18" customWidth="1"/>
    <col min="6" max="6" width="15" customWidth="1"/>
    <col min="7" max="7" width="18.7109375" customWidth="1"/>
    <col min="8" max="8" width="19.140625" customWidth="1"/>
    <col min="9" max="9" width="17.5703125" customWidth="1"/>
    <col min="10" max="10" width="30.85546875" style="18" customWidth="1"/>
  </cols>
  <sheetData>
    <row r="1" spans="1:10" ht="21" x14ac:dyDescent="0.25">
      <c r="A1" s="41" t="s">
        <v>130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x14ac:dyDescent="0.25">
      <c r="A2" s="42" t="s">
        <v>0</v>
      </c>
      <c r="B2" s="42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30" t="s">
        <v>19</v>
      </c>
      <c r="B4" s="14">
        <v>3</v>
      </c>
      <c r="C4" s="22" t="s">
        <v>23</v>
      </c>
      <c r="D4" s="22" t="s">
        <v>21</v>
      </c>
      <c r="E4" s="20" t="s">
        <v>50</v>
      </c>
      <c r="F4" s="31">
        <v>42420245</v>
      </c>
      <c r="G4" s="32">
        <v>347368.42</v>
      </c>
      <c r="H4" s="32">
        <v>347368.42</v>
      </c>
      <c r="I4" s="36">
        <v>330000</v>
      </c>
      <c r="J4" s="36">
        <v>330000</v>
      </c>
    </row>
    <row r="5" spans="1:10" ht="45" x14ac:dyDescent="0.25">
      <c r="A5" s="30" t="s">
        <v>19</v>
      </c>
      <c r="B5" s="14">
        <v>3</v>
      </c>
      <c r="C5" s="22" t="s">
        <v>24</v>
      </c>
      <c r="D5" s="22" t="s">
        <v>49</v>
      </c>
      <c r="E5" s="21" t="s">
        <v>51</v>
      </c>
      <c r="F5" s="34">
        <v>45019835</v>
      </c>
      <c r="G5" s="35">
        <v>891036.84</v>
      </c>
      <c r="H5" s="35">
        <v>891036.84</v>
      </c>
      <c r="I5" s="36">
        <v>846485</v>
      </c>
      <c r="J5" s="36">
        <v>846485</v>
      </c>
    </row>
    <row r="6" spans="1:10" ht="30" x14ac:dyDescent="0.25">
      <c r="A6" s="30" t="s">
        <v>19</v>
      </c>
      <c r="B6" s="14">
        <v>3</v>
      </c>
      <c r="C6" s="22" t="s">
        <v>25</v>
      </c>
      <c r="D6" s="22" t="s">
        <v>52</v>
      </c>
      <c r="E6" s="20" t="s">
        <v>53</v>
      </c>
      <c r="F6" s="31">
        <v>42101638</v>
      </c>
      <c r="G6" s="32">
        <v>794998.95</v>
      </c>
      <c r="H6" s="32">
        <v>794998.95</v>
      </c>
      <c r="I6" s="36">
        <v>755249</v>
      </c>
      <c r="J6" s="36">
        <v>755249</v>
      </c>
    </row>
    <row r="7" spans="1:10" ht="30" x14ac:dyDescent="0.25">
      <c r="A7" s="30" t="s">
        <v>19</v>
      </c>
      <c r="B7" s="14">
        <v>3</v>
      </c>
      <c r="C7" s="22" t="s">
        <v>26</v>
      </c>
      <c r="D7" s="22" t="s">
        <v>54</v>
      </c>
      <c r="E7" s="20" t="s">
        <v>55</v>
      </c>
      <c r="F7" s="31">
        <v>42324009</v>
      </c>
      <c r="G7" s="32">
        <v>419767.65</v>
      </c>
      <c r="H7" s="32">
        <v>419767.65</v>
      </c>
      <c r="I7" s="36">
        <v>398779.27</v>
      </c>
      <c r="J7" s="36">
        <v>398779.27</v>
      </c>
    </row>
    <row r="8" spans="1:10" ht="30" x14ac:dyDescent="0.25">
      <c r="A8" s="30" t="s">
        <v>19</v>
      </c>
      <c r="B8" s="14">
        <v>3</v>
      </c>
      <c r="C8" s="22" t="s">
        <v>27</v>
      </c>
      <c r="D8" s="22" t="s">
        <v>56</v>
      </c>
      <c r="E8" s="20" t="s">
        <v>57</v>
      </c>
      <c r="F8" s="31">
        <v>45022623</v>
      </c>
      <c r="G8" s="32">
        <v>988421.05</v>
      </c>
      <c r="H8" s="32">
        <v>988421.05</v>
      </c>
      <c r="I8" s="36">
        <v>939000</v>
      </c>
      <c r="J8" s="36">
        <v>939000</v>
      </c>
    </row>
    <row r="9" spans="1:10" ht="30" x14ac:dyDescent="0.25">
      <c r="A9" s="30" t="s">
        <v>19</v>
      </c>
      <c r="B9" s="14">
        <v>3</v>
      </c>
      <c r="C9" s="22" t="s">
        <v>28</v>
      </c>
      <c r="D9" s="22" t="s">
        <v>58</v>
      </c>
      <c r="E9" s="20" t="s">
        <v>59</v>
      </c>
      <c r="F9" s="31">
        <v>42345146</v>
      </c>
      <c r="G9" s="32">
        <v>779536.84</v>
      </c>
      <c r="H9" s="32">
        <v>779536.84</v>
      </c>
      <c r="I9" s="36">
        <v>740560</v>
      </c>
      <c r="J9" s="36">
        <v>740560</v>
      </c>
    </row>
    <row r="10" spans="1:10" x14ac:dyDescent="0.25">
      <c r="A10" s="30" t="s">
        <v>19</v>
      </c>
      <c r="B10" s="14">
        <v>3</v>
      </c>
      <c r="C10" s="22" t="s">
        <v>29</v>
      </c>
      <c r="D10" s="22" t="s">
        <v>60</v>
      </c>
      <c r="E10" s="20" t="s">
        <v>61</v>
      </c>
      <c r="F10" s="31">
        <v>42024803</v>
      </c>
      <c r="G10" s="32">
        <v>593620.63</v>
      </c>
      <c r="H10" s="32">
        <v>593620.63</v>
      </c>
      <c r="I10" s="36">
        <v>563939.6</v>
      </c>
      <c r="J10" s="36">
        <v>563939.6</v>
      </c>
    </row>
    <row r="11" spans="1:10" ht="30" x14ac:dyDescent="0.25">
      <c r="A11" s="30" t="s">
        <v>19</v>
      </c>
      <c r="B11" s="14">
        <v>3</v>
      </c>
      <c r="C11" s="22" t="s">
        <v>30</v>
      </c>
      <c r="D11" s="22" t="s">
        <v>62</v>
      </c>
      <c r="E11" s="20" t="s">
        <v>67</v>
      </c>
      <c r="F11" s="31">
        <v>42109507</v>
      </c>
      <c r="G11" s="32">
        <v>547335.76</v>
      </c>
      <c r="H11" s="32">
        <v>547335.76</v>
      </c>
      <c r="I11" s="36">
        <v>519968.97</v>
      </c>
      <c r="J11" s="36">
        <v>519968.97</v>
      </c>
    </row>
    <row r="12" spans="1:10" ht="30" x14ac:dyDescent="0.25">
      <c r="A12" s="30" t="s">
        <v>19</v>
      </c>
      <c r="B12" s="14">
        <v>3</v>
      </c>
      <c r="C12" s="22" t="s">
        <v>31</v>
      </c>
      <c r="D12" s="22" t="s">
        <v>63</v>
      </c>
      <c r="E12" s="20" t="s">
        <v>68</v>
      </c>
      <c r="F12" s="31">
        <v>42331676</v>
      </c>
      <c r="G12" s="32">
        <v>535541.92000000004</v>
      </c>
      <c r="H12" s="32">
        <v>535541.92000000004</v>
      </c>
      <c r="I12" s="36">
        <v>508764.82</v>
      </c>
      <c r="J12" s="36">
        <v>508764.82</v>
      </c>
    </row>
    <row r="13" spans="1:10" ht="45" x14ac:dyDescent="0.25">
      <c r="A13" s="30" t="s">
        <v>19</v>
      </c>
      <c r="B13" s="14">
        <v>3</v>
      </c>
      <c r="C13" s="22" t="s">
        <v>32</v>
      </c>
      <c r="D13" s="22" t="s">
        <v>64</v>
      </c>
      <c r="E13" s="20" t="s">
        <v>69</v>
      </c>
      <c r="F13" s="31">
        <v>42323100</v>
      </c>
      <c r="G13" s="32">
        <v>444263.74</v>
      </c>
      <c r="H13" s="32">
        <v>444263.74</v>
      </c>
      <c r="I13" s="36">
        <v>422050.55</v>
      </c>
      <c r="J13" s="36">
        <v>422050.55</v>
      </c>
    </row>
    <row r="14" spans="1:10" ht="45" x14ac:dyDescent="0.25">
      <c r="A14" s="30" t="s">
        <v>19</v>
      </c>
      <c r="B14" s="14">
        <v>3</v>
      </c>
      <c r="C14" s="22" t="s">
        <v>33</v>
      </c>
      <c r="D14" s="22" t="s">
        <v>65</v>
      </c>
      <c r="E14" s="20" t="s">
        <v>70</v>
      </c>
      <c r="F14" s="31">
        <v>42109574</v>
      </c>
      <c r="G14" s="32">
        <v>730475.79</v>
      </c>
      <c r="H14" s="32">
        <v>730475.79</v>
      </c>
      <c r="I14" s="36">
        <v>693952</v>
      </c>
      <c r="J14" s="36">
        <v>693952</v>
      </c>
    </row>
    <row r="15" spans="1:10" ht="30" x14ac:dyDescent="0.25">
      <c r="A15" s="30" t="s">
        <v>19</v>
      </c>
      <c r="B15" s="14">
        <v>3</v>
      </c>
      <c r="C15" s="22" t="s">
        <v>34</v>
      </c>
      <c r="D15" s="22" t="s">
        <v>66</v>
      </c>
      <c r="E15" s="20" t="s">
        <v>71</v>
      </c>
      <c r="F15" s="31">
        <v>42408580</v>
      </c>
      <c r="G15" s="32">
        <v>748349.47</v>
      </c>
      <c r="H15" s="32">
        <v>748349.47</v>
      </c>
      <c r="I15" s="36">
        <v>710932</v>
      </c>
      <c r="J15" s="36">
        <v>710932</v>
      </c>
    </row>
    <row r="16" spans="1:10" ht="30" x14ac:dyDescent="0.25">
      <c r="A16" s="30" t="s">
        <v>19</v>
      </c>
      <c r="B16" s="14">
        <v>3</v>
      </c>
      <c r="C16" s="22" t="s">
        <v>35</v>
      </c>
      <c r="D16" s="22" t="s">
        <v>72</v>
      </c>
      <c r="E16" s="20" t="s">
        <v>74</v>
      </c>
      <c r="F16" s="31">
        <v>42109108</v>
      </c>
      <c r="G16" s="32">
        <v>601052.63</v>
      </c>
      <c r="H16" s="32">
        <v>601052.63</v>
      </c>
      <c r="I16" s="36">
        <v>571000</v>
      </c>
      <c r="J16" s="36">
        <v>571000</v>
      </c>
    </row>
    <row r="17" spans="1:10" x14ac:dyDescent="0.25">
      <c r="A17" s="30" t="s">
        <v>19</v>
      </c>
      <c r="B17" s="14">
        <v>3</v>
      </c>
      <c r="C17" s="22" t="s">
        <v>36</v>
      </c>
      <c r="D17" s="22" t="s">
        <v>73</v>
      </c>
      <c r="E17" s="20" t="s">
        <v>75</v>
      </c>
      <c r="F17" s="31">
        <v>42100356</v>
      </c>
      <c r="G17" s="32">
        <v>924945.24</v>
      </c>
      <c r="H17" s="32">
        <v>924945.24</v>
      </c>
      <c r="I17" s="36">
        <v>878697.98</v>
      </c>
      <c r="J17" s="36">
        <v>878697.98</v>
      </c>
    </row>
    <row r="18" spans="1:10" ht="45" x14ac:dyDescent="0.25">
      <c r="A18" s="30" t="s">
        <v>19</v>
      </c>
      <c r="B18" s="14">
        <v>3</v>
      </c>
      <c r="C18" s="22" t="s">
        <v>37</v>
      </c>
      <c r="D18" s="22" t="s">
        <v>76</v>
      </c>
      <c r="E18" s="20" t="s">
        <v>78</v>
      </c>
      <c r="F18" s="31">
        <v>42025184</v>
      </c>
      <c r="G18" s="32">
        <v>478182.1</v>
      </c>
      <c r="H18" s="32">
        <v>478182.1</v>
      </c>
      <c r="I18" s="36">
        <v>454272.99</v>
      </c>
      <c r="J18" s="36">
        <v>454272.99</v>
      </c>
    </row>
    <row r="19" spans="1:10" ht="30" x14ac:dyDescent="0.25">
      <c r="A19" s="30" t="s">
        <v>19</v>
      </c>
      <c r="B19" s="14">
        <v>3</v>
      </c>
      <c r="C19" s="22" t="s">
        <v>38</v>
      </c>
      <c r="D19" s="22" t="s">
        <v>77</v>
      </c>
      <c r="E19" s="20" t="s">
        <v>79</v>
      </c>
      <c r="F19" s="31">
        <v>42063418</v>
      </c>
      <c r="G19" s="32">
        <v>471790.53</v>
      </c>
      <c r="H19" s="32">
        <v>471790.53</v>
      </c>
      <c r="I19" s="36">
        <v>448201</v>
      </c>
      <c r="J19" s="36">
        <v>448201</v>
      </c>
    </row>
    <row r="20" spans="1:10" ht="45" x14ac:dyDescent="0.25">
      <c r="A20" s="30" t="s">
        <v>19</v>
      </c>
      <c r="B20" s="14">
        <v>3</v>
      </c>
      <c r="C20" s="22" t="s">
        <v>39</v>
      </c>
      <c r="D20" s="22" t="s">
        <v>80</v>
      </c>
      <c r="E20" s="20" t="s">
        <v>81</v>
      </c>
      <c r="F20" s="31">
        <v>42119430</v>
      </c>
      <c r="G20" s="32">
        <v>410526.32</v>
      </c>
      <c r="H20" s="32">
        <v>410526.32</v>
      </c>
      <c r="I20" s="36">
        <v>390000</v>
      </c>
      <c r="J20" s="36">
        <v>390000</v>
      </c>
    </row>
    <row r="21" spans="1:10" ht="30" x14ac:dyDescent="0.25">
      <c r="A21" s="30" t="s">
        <v>19</v>
      </c>
      <c r="B21" s="14">
        <v>3</v>
      </c>
      <c r="C21" s="22" t="s">
        <v>40</v>
      </c>
      <c r="D21" s="22" t="s">
        <v>82</v>
      </c>
      <c r="E21" s="20" t="s">
        <v>83</v>
      </c>
      <c r="F21" s="31">
        <v>45013284</v>
      </c>
      <c r="G21" s="32">
        <v>352031.58</v>
      </c>
      <c r="H21" s="32">
        <v>352031.58</v>
      </c>
      <c r="I21" s="36">
        <v>334430</v>
      </c>
      <c r="J21" s="36">
        <v>334430</v>
      </c>
    </row>
    <row r="22" spans="1:10" ht="30" x14ac:dyDescent="0.25">
      <c r="A22" s="30" t="s">
        <v>19</v>
      </c>
      <c r="B22" s="14">
        <v>3</v>
      </c>
      <c r="C22" s="22" t="s">
        <v>41</v>
      </c>
      <c r="D22" s="22" t="s">
        <v>84</v>
      </c>
      <c r="E22" s="20" t="s">
        <v>85</v>
      </c>
      <c r="F22" s="31">
        <v>42113091</v>
      </c>
      <c r="G22" s="32">
        <v>510526.32</v>
      </c>
      <c r="H22" s="32">
        <v>510526.32</v>
      </c>
      <c r="I22" s="36">
        <v>485000</v>
      </c>
      <c r="J22" s="36">
        <v>485000</v>
      </c>
    </row>
    <row r="23" spans="1:10" ht="30" x14ac:dyDescent="0.25">
      <c r="A23" s="30" t="s">
        <v>19</v>
      </c>
      <c r="B23" s="14">
        <v>3</v>
      </c>
      <c r="C23" s="22" t="s">
        <v>42</v>
      </c>
      <c r="D23" s="22" t="s">
        <v>86</v>
      </c>
      <c r="E23" s="20" t="s">
        <v>87</v>
      </c>
      <c r="F23" s="31">
        <v>42432430</v>
      </c>
      <c r="G23" s="32">
        <v>753261.6</v>
      </c>
      <c r="H23" s="32">
        <v>753261.6</v>
      </c>
      <c r="I23" s="36">
        <v>715598.52</v>
      </c>
      <c r="J23" s="36">
        <v>715598.52</v>
      </c>
    </row>
    <row r="24" spans="1:10" x14ac:dyDescent="0.25">
      <c r="A24" s="30" t="s">
        <v>19</v>
      </c>
      <c r="B24" s="14">
        <v>3</v>
      </c>
      <c r="C24" s="22" t="s">
        <v>43</v>
      </c>
      <c r="D24" s="22" t="s">
        <v>88</v>
      </c>
      <c r="E24" s="20" t="s">
        <v>94</v>
      </c>
      <c r="F24" s="31">
        <v>42364892</v>
      </c>
      <c r="G24" s="32">
        <v>283653.37</v>
      </c>
      <c r="H24" s="32">
        <v>283653.37</v>
      </c>
      <c r="I24" s="36">
        <v>269470.7</v>
      </c>
      <c r="J24" s="36">
        <v>269470.7</v>
      </c>
    </row>
    <row r="25" spans="1:10" ht="30" x14ac:dyDescent="0.25">
      <c r="A25" s="30" t="s">
        <v>19</v>
      </c>
      <c r="B25" s="14">
        <v>3</v>
      </c>
      <c r="C25" s="22" t="s">
        <v>44</v>
      </c>
      <c r="D25" s="22" t="s">
        <v>89</v>
      </c>
      <c r="E25" s="20" t="s">
        <v>95</v>
      </c>
      <c r="F25" s="31">
        <v>42156122</v>
      </c>
      <c r="G25" s="32">
        <v>273052.63</v>
      </c>
      <c r="H25" s="32">
        <v>273052.63</v>
      </c>
      <c r="I25" s="36">
        <v>259400</v>
      </c>
      <c r="J25" s="36">
        <v>259400</v>
      </c>
    </row>
    <row r="26" spans="1:10" ht="30" x14ac:dyDescent="0.25">
      <c r="A26" s="30" t="s">
        <v>19</v>
      </c>
      <c r="B26" s="14">
        <v>3</v>
      </c>
      <c r="C26" s="22" t="s">
        <v>45</v>
      </c>
      <c r="D26" s="22" t="s">
        <v>90</v>
      </c>
      <c r="E26" s="20" t="s">
        <v>96</v>
      </c>
      <c r="F26" s="31">
        <v>37890972</v>
      </c>
      <c r="G26" s="32">
        <v>894736.84</v>
      </c>
      <c r="H26" s="32">
        <v>894736.84</v>
      </c>
      <c r="I26" s="36">
        <v>850000</v>
      </c>
      <c r="J26" s="36">
        <v>850000</v>
      </c>
    </row>
    <row r="27" spans="1:10" ht="30" x14ac:dyDescent="0.25">
      <c r="A27" s="30" t="s">
        <v>19</v>
      </c>
      <c r="B27" s="14">
        <v>3</v>
      </c>
      <c r="C27" s="22" t="s">
        <v>46</v>
      </c>
      <c r="D27" s="22" t="s">
        <v>91</v>
      </c>
      <c r="E27" s="20" t="s">
        <v>97</v>
      </c>
      <c r="F27" s="31">
        <v>45020205</v>
      </c>
      <c r="G27" s="32">
        <v>520539.69</v>
      </c>
      <c r="H27" s="32">
        <v>520539.69</v>
      </c>
      <c r="I27" s="36">
        <v>494512.71</v>
      </c>
      <c r="J27" s="36">
        <v>494512.71</v>
      </c>
    </row>
    <row r="28" spans="1:10" ht="30" x14ac:dyDescent="0.25">
      <c r="A28" s="30" t="s">
        <v>19</v>
      </c>
      <c r="B28" s="14">
        <v>3</v>
      </c>
      <c r="C28" s="22" t="s">
        <v>47</v>
      </c>
      <c r="D28" s="22" t="s">
        <v>92</v>
      </c>
      <c r="E28" s="20" t="s">
        <v>98</v>
      </c>
      <c r="F28" s="31">
        <v>36103942</v>
      </c>
      <c r="G28" s="32">
        <v>333170.53000000003</v>
      </c>
      <c r="H28" s="32">
        <v>333170.53000000003</v>
      </c>
      <c r="I28" s="36">
        <v>316512</v>
      </c>
      <c r="J28" s="36">
        <v>316512</v>
      </c>
    </row>
    <row r="29" spans="1:10" ht="36.75" customHeight="1" x14ac:dyDescent="0.25">
      <c r="A29" s="30" t="s">
        <v>19</v>
      </c>
      <c r="B29" s="14">
        <v>3</v>
      </c>
      <c r="C29" s="22" t="s">
        <v>48</v>
      </c>
      <c r="D29" s="22" t="s">
        <v>93</v>
      </c>
      <c r="E29" s="20" t="s">
        <v>99</v>
      </c>
      <c r="F29" s="31">
        <v>42156131</v>
      </c>
      <c r="G29" s="32">
        <v>316842.11</v>
      </c>
      <c r="H29" s="32">
        <v>316842.11</v>
      </c>
      <c r="I29" s="36">
        <v>301000</v>
      </c>
      <c r="J29" s="36">
        <v>301000</v>
      </c>
    </row>
    <row r="30" spans="1:10" ht="15.75" x14ac:dyDescent="0.25">
      <c r="A30" s="43"/>
      <c r="B30" s="43"/>
      <c r="C30" s="43"/>
      <c r="D30" s="43"/>
      <c r="E30" s="43"/>
      <c r="F30" s="6"/>
      <c r="G30" s="27">
        <f>SUM(G4:G29)</f>
        <v>14945028.549999997</v>
      </c>
      <c r="H30" s="27">
        <f>SUM(H4:H29)</f>
        <v>14945028.549999997</v>
      </c>
      <c r="I30" s="27">
        <f>SUM(I4:I29)</f>
        <v>14197777.109999999</v>
      </c>
      <c r="J30" s="27">
        <f>SUM(J4:J29)</f>
        <v>14197777.109999999</v>
      </c>
    </row>
    <row r="34" spans="1:10" ht="15.75" x14ac:dyDescent="0.25">
      <c r="A34" s="7" t="s">
        <v>11</v>
      </c>
      <c r="B34" s="7"/>
      <c r="C34" s="8"/>
      <c r="D34" s="8"/>
      <c r="E34" s="23"/>
      <c r="F34" s="9"/>
    </row>
    <row r="35" spans="1:10" ht="15.75" x14ac:dyDescent="0.25">
      <c r="A35" s="4" t="s">
        <v>18</v>
      </c>
      <c r="B35" s="10" t="s">
        <v>1</v>
      </c>
      <c r="C35" s="10" t="s">
        <v>2</v>
      </c>
      <c r="D35" s="10" t="s">
        <v>3</v>
      </c>
      <c r="E35" s="10" t="s">
        <v>4</v>
      </c>
      <c r="F35" s="10" t="s">
        <v>5</v>
      </c>
      <c r="G35" s="10" t="s">
        <v>6</v>
      </c>
      <c r="H35" s="10" t="s">
        <v>12</v>
      </c>
      <c r="I35" s="10" t="s">
        <v>13</v>
      </c>
      <c r="J35" s="10" t="s">
        <v>14</v>
      </c>
    </row>
    <row r="36" spans="1:10" x14ac:dyDescent="0.25">
      <c r="A36" s="19" t="s">
        <v>19</v>
      </c>
      <c r="B36" s="14">
        <v>3</v>
      </c>
      <c r="C36" s="26" t="s">
        <v>100</v>
      </c>
      <c r="D36" s="22" t="s">
        <v>101</v>
      </c>
      <c r="E36" s="22" t="s">
        <v>102</v>
      </c>
      <c r="F36" s="22">
        <v>42401844</v>
      </c>
      <c r="G36" s="37">
        <v>663305.91</v>
      </c>
      <c r="H36" s="29">
        <v>630140.61</v>
      </c>
      <c r="I36" s="29">
        <v>630140.61</v>
      </c>
      <c r="J36" s="22" t="s">
        <v>20</v>
      </c>
    </row>
    <row r="37" spans="1:10" ht="30" x14ac:dyDescent="0.25">
      <c r="A37" s="19" t="s">
        <v>19</v>
      </c>
      <c r="B37" s="14">
        <v>3</v>
      </c>
      <c r="C37" s="26" t="s">
        <v>103</v>
      </c>
      <c r="D37" s="22" t="s">
        <v>105</v>
      </c>
      <c r="E37" s="22" t="s">
        <v>107</v>
      </c>
      <c r="F37" s="22">
        <v>45013501</v>
      </c>
      <c r="G37" s="37">
        <v>521549.37</v>
      </c>
      <c r="H37" s="29">
        <v>495471.9</v>
      </c>
      <c r="I37" s="29">
        <v>495471.9</v>
      </c>
      <c r="J37" s="22" t="s">
        <v>20</v>
      </c>
    </row>
    <row r="38" spans="1:10" ht="30" x14ac:dyDescent="0.25">
      <c r="A38" s="19" t="s">
        <v>19</v>
      </c>
      <c r="B38" s="14">
        <v>3</v>
      </c>
      <c r="C38" s="26" t="s">
        <v>104</v>
      </c>
      <c r="D38" s="22" t="s">
        <v>106</v>
      </c>
      <c r="E38" s="22" t="s">
        <v>108</v>
      </c>
      <c r="F38" s="22">
        <v>42233925</v>
      </c>
      <c r="G38" s="37">
        <v>855085.26</v>
      </c>
      <c r="H38" s="29">
        <v>812331</v>
      </c>
      <c r="I38" s="29">
        <v>812331</v>
      </c>
      <c r="J38" s="22" t="s">
        <v>20</v>
      </c>
    </row>
    <row r="39" spans="1:10" ht="30" x14ac:dyDescent="0.25">
      <c r="A39" s="19" t="s">
        <v>19</v>
      </c>
      <c r="B39" s="14">
        <v>3</v>
      </c>
      <c r="C39" s="26" t="s">
        <v>109</v>
      </c>
      <c r="D39" s="22" t="s">
        <v>110</v>
      </c>
      <c r="E39" s="22" t="s">
        <v>111</v>
      </c>
      <c r="F39" s="22">
        <v>42387311</v>
      </c>
      <c r="G39" s="37">
        <v>778947.37</v>
      </c>
      <c r="H39" s="29">
        <v>740000</v>
      </c>
      <c r="I39" s="29">
        <v>740000</v>
      </c>
      <c r="J39" s="22" t="s">
        <v>20</v>
      </c>
    </row>
    <row r="40" spans="1:10" ht="45" x14ac:dyDescent="0.25">
      <c r="A40" s="19" t="s">
        <v>19</v>
      </c>
      <c r="B40" s="14">
        <v>3</v>
      </c>
      <c r="C40" s="26" t="s">
        <v>112</v>
      </c>
      <c r="D40" s="22" t="s">
        <v>113</v>
      </c>
      <c r="E40" s="22" t="s">
        <v>114</v>
      </c>
      <c r="F40" s="22">
        <v>42396166</v>
      </c>
      <c r="G40" s="37">
        <v>1742061.68</v>
      </c>
      <c r="H40" s="29">
        <v>1742061.68</v>
      </c>
      <c r="I40" s="29">
        <v>1742061.68</v>
      </c>
      <c r="J40" s="22" t="s">
        <v>20</v>
      </c>
    </row>
    <row r="41" spans="1:10" ht="30" x14ac:dyDescent="0.25">
      <c r="A41" s="19" t="s">
        <v>19</v>
      </c>
      <c r="B41" s="14">
        <v>3</v>
      </c>
      <c r="C41" s="26" t="s">
        <v>115</v>
      </c>
      <c r="D41" s="22" t="s">
        <v>117</v>
      </c>
      <c r="E41" s="22" t="s">
        <v>119</v>
      </c>
      <c r="F41" s="22">
        <v>42121493</v>
      </c>
      <c r="G41" s="37">
        <v>432210.53</v>
      </c>
      <c r="H41" s="29">
        <v>410600</v>
      </c>
      <c r="I41" s="29">
        <v>410600</v>
      </c>
      <c r="J41" s="22" t="s">
        <v>20</v>
      </c>
    </row>
    <row r="42" spans="1:10" ht="30" x14ac:dyDescent="0.25">
      <c r="A42" s="19" t="s">
        <v>19</v>
      </c>
      <c r="B42" s="14">
        <v>3</v>
      </c>
      <c r="C42" s="26" t="s">
        <v>116</v>
      </c>
      <c r="D42" s="22" t="s">
        <v>118</v>
      </c>
      <c r="E42" s="22" t="s">
        <v>120</v>
      </c>
      <c r="F42" s="22">
        <v>42344344</v>
      </c>
      <c r="G42" s="37">
        <v>884210.53</v>
      </c>
      <c r="H42" s="29">
        <v>840000</v>
      </c>
      <c r="I42" s="29">
        <v>840000</v>
      </c>
      <c r="J42" s="22" t="s">
        <v>20</v>
      </c>
    </row>
    <row r="43" spans="1:10" ht="60" x14ac:dyDescent="0.25">
      <c r="A43" s="19" t="s">
        <v>19</v>
      </c>
      <c r="B43" s="14">
        <v>3</v>
      </c>
      <c r="C43" s="26" t="s">
        <v>121</v>
      </c>
      <c r="D43" s="22" t="s">
        <v>122</v>
      </c>
      <c r="E43" s="22" t="s">
        <v>123</v>
      </c>
      <c r="F43" s="22">
        <v>42208432</v>
      </c>
      <c r="G43" s="37">
        <v>389209.5</v>
      </c>
      <c r="H43" s="29">
        <v>369749.02</v>
      </c>
      <c r="I43" s="29">
        <v>369749.02</v>
      </c>
      <c r="J43" s="22" t="s">
        <v>20</v>
      </c>
    </row>
    <row r="44" spans="1:10" ht="30" x14ac:dyDescent="0.25">
      <c r="A44" s="19" t="s">
        <v>19</v>
      </c>
      <c r="B44" s="14">
        <v>3</v>
      </c>
      <c r="C44" s="26" t="s">
        <v>124</v>
      </c>
      <c r="D44" s="22" t="s">
        <v>125</v>
      </c>
      <c r="E44" s="22" t="s">
        <v>126</v>
      </c>
      <c r="F44" s="22">
        <v>42395178</v>
      </c>
      <c r="G44" s="37">
        <v>814736.82</v>
      </c>
      <c r="H44" s="29">
        <v>773999.98</v>
      </c>
      <c r="I44" s="29">
        <v>773999.98</v>
      </c>
      <c r="J44" s="22" t="s">
        <v>20</v>
      </c>
    </row>
    <row r="45" spans="1:10" x14ac:dyDescent="0.25">
      <c r="A45" s="16" t="s">
        <v>15</v>
      </c>
      <c r="B45" s="16"/>
      <c r="C45" s="16"/>
      <c r="D45" s="16"/>
      <c r="E45" s="16"/>
      <c r="F45" s="16"/>
      <c r="G45" s="28">
        <f>SUM(G36:G44)</f>
        <v>7081316.9700000007</v>
      </c>
      <c r="H45" s="28">
        <f>SUM(H36:H44)</f>
        <v>6814354.1899999995</v>
      </c>
      <c r="I45" s="28">
        <f>SUM(I36:I44)</f>
        <v>6814354.1899999995</v>
      </c>
      <c r="J45" s="16"/>
    </row>
    <row r="49" spans="1:10" ht="15.75" x14ac:dyDescent="0.25">
      <c r="A49" s="17" t="s">
        <v>16</v>
      </c>
      <c r="B49" s="17"/>
      <c r="C49" s="3"/>
      <c r="D49" s="12"/>
      <c r="E49" s="3"/>
      <c r="F49" s="3"/>
      <c r="G49" s="3"/>
      <c r="H49" s="3"/>
      <c r="I49" s="3"/>
      <c r="J49" s="3"/>
    </row>
    <row r="50" spans="1:10" ht="15.75" x14ac:dyDescent="0.25">
      <c r="A50" s="4" t="s">
        <v>18</v>
      </c>
      <c r="B50" s="13" t="s">
        <v>1</v>
      </c>
      <c r="C50" s="13" t="s">
        <v>2</v>
      </c>
      <c r="D50" s="13" t="s">
        <v>3</v>
      </c>
      <c r="E50" s="13" t="s">
        <v>4</v>
      </c>
      <c r="F50" s="13" t="s">
        <v>5</v>
      </c>
      <c r="G50" s="13" t="s">
        <v>6</v>
      </c>
      <c r="H50" s="13" t="s">
        <v>12</v>
      </c>
      <c r="I50" s="13" t="s">
        <v>13</v>
      </c>
      <c r="J50" s="13" t="s">
        <v>17</v>
      </c>
    </row>
    <row r="51" spans="1:10" ht="30" x14ac:dyDescent="0.25">
      <c r="A51" s="19" t="s">
        <v>19</v>
      </c>
      <c r="B51" s="24">
        <v>3</v>
      </c>
      <c r="C51" s="39" t="s">
        <v>127</v>
      </c>
      <c r="D51" s="25" t="s">
        <v>128</v>
      </c>
      <c r="E51" s="25" t="s">
        <v>129</v>
      </c>
      <c r="F51" s="38">
        <v>42211824</v>
      </c>
      <c r="G51" s="33">
        <v>777027.11</v>
      </c>
      <c r="H51" s="33">
        <v>738175.75</v>
      </c>
      <c r="I51" s="33">
        <v>738175.75</v>
      </c>
      <c r="J51" s="22" t="s">
        <v>22</v>
      </c>
    </row>
    <row r="52" spans="1:10" x14ac:dyDescent="0.25">
      <c r="A52" s="40" t="s">
        <v>10</v>
      </c>
      <c r="B52" s="40"/>
      <c r="C52" s="40"/>
      <c r="D52" s="40"/>
      <c r="E52" s="40"/>
      <c r="F52" s="11"/>
      <c r="G52" s="28">
        <f>SUM(G51:G51)</f>
        <v>777027.11</v>
      </c>
      <c r="H52" s="28">
        <f>SUM(H51:H51)</f>
        <v>738175.75</v>
      </c>
      <c r="I52" s="28">
        <f>SUM(I51:I51)</f>
        <v>738175.75</v>
      </c>
      <c r="J52" s="15"/>
    </row>
  </sheetData>
  <mergeCells count="4">
    <mergeCell ref="A52:E52"/>
    <mergeCell ref="A1:J1"/>
    <mergeCell ref="A2:B2"/>
    <mergeCell ref="A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 Pavol</cp:lastModifiedBy>
  <dcterms:created xsi:type="dcterms:W3CDTF">2020-06-22T07:10:11Z</dcterms:created>
  <dcterms:modified xsi:type="dcterms:W3CDTF">2020-11-04T13:48:23Z</dcterms:modified>
</cp:coreProperties>
</file>