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57\"/>
    </mc:Choice>
  </mc:AlternateContent>
  <bookViews>
    <workbookView xWindow="0" yWindow="0" windowWidth="20730" windowHeight="8025"/>
  </bookViews>
  <sheets>
    <sheet name="3.kolo" sheetId="1" r:id="rId1"/>
  </sheets>
  <externalReferences>
    <externalReference r:id="rId2"/>
    <externalReference r:id="rId3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17" i="1" l="1"/>
  <c r="G17" i="1"/>
  <c r="I17" i="1" l="1"/>
</calcChain>
</file>

<file path=xl/sharedStrings.xml><?xml version="1.0" encoding="utf-8"?>
<sst xmlns="http://schemas.openxmlformats.org/spreadsheetml/2006/main" count="88" uniqueCount="59">
  <si>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</si>
  <si>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</si>
  <si>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</si>
  <si>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</si>
  <si>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</si>
  <si>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</si>
  <si>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</si>
  <si>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</si>
  <si>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</si>
  <si>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</si>
  <si>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</si>
  <si>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</si>
  <si>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</si>
  <si>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</si>
  <si>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</si>
  <si>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</si>
  <si>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</si>
  <si>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</si>
  <si>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</si>
  <si>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Nitriansky samosprávny kraj</t>
  </si>
  <si>
    <t>37861298</t>
  </si>
  <si>
    <t>RIUS TT</t>
  </si>
  <si>
    <t>zastavenie § 20 ods. 1 písm. d)</t>
  </si>
  <si>
    <t>Výzva: IROP-PO2-SC223-2019-47 - Zvýšenie počtu žiakov stredných odborných škôl na praktickom vyučovaní 3. kolo</t>
  </si>
  <si>
    <t>3. kolo</t>
  </si>
  <si>
    <t>NFP302020ADT5</t>
  </si>
  <si>
    <t>NFP302020ADT6</t>
  </si>
  <si>
    <t>NFP302020AFB8</t>
  </si>
  <si>
    <t>NFP302020AGB8</t>
  </si>
  <si>
    <t>NFP302020AGJ8</t>
  </si>
  <si>
    <t>NFP302020Y542</t>
  </si>
  <si>
    <t>Modernizácia odborného vzdelávania na SOŠ technickej vo Vrábľoch</t>
  </si>
  <si>
    <t>Modernizáciou školy k lepšiemu uplatneniu v technických profesiách</t>
  </si>
  <si>
    <t>Rozšírenie a modernizácia odborného pracoviska SOŠ podnikania v remeslách a službách Senica pre skupinu odborov cukrár kuchár</t>
  </si>
  <si>
    <t>Obslúžime aj anglického kráľa - škola, ktorá teóriu s praxou spája (SOŠ OaS Trenčín)</t>
  </si>
  <si>
    <t>Zvýšenie počtu žiakov na praktickom vyučovaní na Strednej zdravotníckej škole sv. Bazila Veľkého prostredníctvom rozšírenia a skvalitnenia výučbových kapacít školy</t>
  </si>
  <si>
    <t>Modernizácia odborného vzdelávania v SOŠ elektrotechnickej Žilina</t>
  </si>
  <si>
    <t>Trnavský samosprávny kraj</t>
  </si>
  <si>
    <t>Trenčiansky samosprávny kraj</t>
  </si>
  <si>
    <t>Stredná zdravotnícka škola sv. Bazila Veľkého</t>
  </si>
  <si>
    <t>Žilinský samosprávny kraj</t>
  </si>
  <si>
    <t>37836901</t>
  </si>
  <si>
    <t>36126624</t>
  </si>
  <si>
    <t>00698288</t>
  </si>
  <si>
    <t>37808427</t>
  </si>
  <si>
    <t>RIUS NR</t>
  </si>
  <si>
    <t>UMR TN</t>
  </si>
  <si>
    <t>UMR PO</t>
  </si>
  <si>
    <t>UMR ZA</t>
  </si>
  <si>
    <t>NFP302020X892</t>
  </si>
  <si>
    <t>Modernizácia odborného vzdelávania v SOŠ Považská Bystrica</t>
  </si>
  <si>
    <t>RIUS TN</t>
  </si>
  <si>
    <t>NFP302020AFG2</t>
  </si>
  <si>
    <t>Rekonštrukcia a investičná podpora COVP Polygrafická</t>
  </si>
  <si>
    <t>Bratislavský samosprávny kraj</t>
  </si>
  <si>
    <t>UMR BA</t>
  </si>
  <si>
    <t>36063606</t>
  </si>
  <si>
    <t>neschválenie § 19 ods.9 písm. b)</t>
  </si>
  <si>
    <t>nedostatok alokácie / v zásobníku projektov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</si>
</sst>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2" xfId="0" applyBorder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ROP/OHMP/oHMP/931/HODNOTENIE/Prehlad%20rozhodnuti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7" workbookViewId="0">
      <selection activeCell="I24" sqref="I24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56" style="19" customWidth="1"/>
    <col min="5" max="5" width="26.42578125" style="19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19" customWidth="1"/>
    <col min="11" max="11" width="21.140625" customWidth="1"/>
  </cols>
  <sheetData>
    <row r="1" spans="1:10" ht="60" customHeight="1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 x14ac:dyDescent="0.25">
      <c r="A2" s="31" t="s">
        <v>0</v>
      </c>
      <c r="B2" s="31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23" t="s">
        <v>45</v>
      </c>
      <c r="B4" s="33" t="s">
        <v>24</v>
      </c>
      <c r="C4" s="34" t="s">
        <v>25</v>
      </c>
      <c r="D4" s="35" t="s">
        <v>31</v>
      </c>
      <c r="E4" s="35" t="s">
        <v>19</v>
      </c>
      <c r="F4" s="33" t="s">
        <v>20</v>
      </c>
      <c r="G4" s="25">
        <v>774882.77</v>
      </c>
      <c r="H4" s="25">
        <v>773787.35</v>
      </c>
      <c r="I4" s="25">
        <v>735097.98</v>
      </c>
      <c r="J4" s="25">
        <v>657719.24749999994</v>
      </c>
    </row>
    <row r="5" spans="1:10" ht="30" x14ac:dyDescent="0.25">
      <c r="A5" s="36" t="s">
        <v>45</v>
      </c>
      <c r="B5" s="33" t="s">
        <v>24</v>
      </c>
      <c r="C5" s="34" t="s">
        <v>26</v>
      </c>
      <c r="D5" s="35" t="s">
        <v>32</v>
      </c>
      <c r="E5" s="35" t="s">
        <v>19</v>
      </c>
      <c r="F5" s="33" t="s">
        <v>20</v>
      </c>
      <c r="G5" s="25">
        <v>781130.13</v>
      </c>
      <c r="H5" s="25">
        <v>779350.04</v>
      </c>
      <c r="I5" s="25">
        <v>740382.54</v>
      </c>
      <c r="J5" s="25">
        <v>662447.53399999999</v>
      </c>
    </row>
    <row r="6" spans="1:10" ht="45" x14ac:dyDescent="0.25">
      <c r="A6" s="23" t="s">
        <v>21</v>
      </c>
      <c r="B6" s="33" t="s">
        <v>24</v>
      </c>
      <c r="C6" s="34" t="s">
        <v>27</v>
      </c>
      <c r="D6" s="35" t="s">
        <v>33</v>
      </c>
      <c r="E6" s="35" t="s">
        <v>37</v>
      </c>
      <c r="F6" s="33" t="s">
        <v>41</v>
      </c>
      <c r="G6" s="25">
        <v>84863.28</v>
      </c>
      <c r="H6" s="25">
        <v>84564.98</v>
      </c>
      <c r="I6" s="25">
        <v>80336.73</v>
      </c>
      <c r="J6" s="25">
        <v>71880.232999999993</v>
      </c>
    </row>
    <row r="7" spans="1:10" ht="30" x14ac:dyDescent="0.25">
      <c r="A7" s="36" t="s">
        <v>46</v>
      </c>
      <c r="B7" s="33" t="s">
        <v>24</v>
      </c>
      <c r="C7" s="34" t="s">
        <v>28</v>
      </c>
      <c r="D7" s="35" t="s">
        <v>34</v>
      </c>
      <c r="E7" s="35" t="s">
        <v>38</v>
      </c>
      <c r="F7" s="33" t="s">
        <v>42</v>
      </c>
      <c r="G7" s="25">
        <v>3598493.59</v>
      </c>
      <c r="H7" s="25">
        <v>3584163.67</v>
      </c>
      <c r="I7" s="25">
        <v>3404955.49</v>
      </c>
      <c r="J7" s="25">
        <v>3046539.1195</v>
      </c>
    </row>
    <row r="8" spans="1:10" ht="45" x14ac:dyDescent="0.25">
      <c r="A8" s="23" t="s">
        <v>47</v>
      </c>
      <c r="B8" s="33" t="s">
        <v>24</v>
      </c>
      <c r="C8" s="34" t="s">
        <v>29</v>
      </c>
      <c r="D8" s="35" t="s">
        <v>35</v>
      </c>
      <c r="E8" s="35" t="s">
        <v>39</v>
      </c>
      <c r="F8" s="33" t="s">
        <v>43</v>
      </c>
      <c r="G8" s="25">
        <v>104207.8</v>
      </c>
      <c r="H8" s="25">
        <v>104207.8</v>
      </c>
      <c r="I8" s="25">
        <v>98997.41</v>
      </c>
      <c r="J8" s="25">
        <v>88576.63</v>
      </c>
    </row>
    <row r="9" spans="1:10" ht="30" x14ac:dyDescent="0.25">
      <c r="A9" s="36" t="s">
        <v>48</v>
      </c>
      <c r="B9" s="33" t="s">
        <v>24</v>
      </c>
      <c r="C9" s="34" t="s">
        <v>30</v>
      </c>
      <c r="D9" s="35" t="s">
        <v>36</v>
      </c>
      <c r="E9" s="35" t="s">
        <v>40</v>
      </c>
      <c r="F9" s="33" t="s">
        <v>44</v>
      </c>
      <c r="G9" s="25">
        <v>3286276.72</v>
      </c>
      <c r="H9" s="25">
        <v>3286276.72</v>
      </c>
      <c r="I9" s="25">
        <v>3121962.88</v>
      </c>
      <c r="J9" s="25">
        <v>2793335.2120000003</v>
      </c>
    </row>
    <row r="10" spans="1:10" ht="15.75" x14ac:dyDescent="0.25">
      <c r="A10" s="32" t="s">
        <v>10</v>
      </c>
      <c r="B10" s="32"/>
      <c r="C10" s="32"/>
      <c r="D10" s="32"/>
      <c r="E10" s="32"/>
      <c r="F10" s="6"/>
      <c r="G10" s="7">
        <f>SUM(G4:G9)</f>
        <v>8629854.2899999991</v>
      </c>
      <c r="H10" s="7">
        <f>SUM(H4:H9)</f>
        <v>8612350.5600000005</v>
      </c>
      <c r="I10" s="7">
        <f>SUM(I4:I9)</f>
        <v>8181733.0300000003</v>
      </c>
      <c r="J10" s="7">
        <f>SUM(J4:J9)</f>
        <v>7320497.9759999998</v>
      </c>
    </row>
    <row r="14" spans="1:10" ht="15.75" x14ac:dyDescent="0.25">
      <c r="A14" s="8" t="s">
        <v>11</v>
      </c>
      <c r="B14" s="8"/>
      <c r="C14" s="9"/>
      <c r="D14" s="9"/>
      <c r="E14" s="20"/>
      <c r="F14" s="10"/>
    </row>
    <row r="15" spans="1:10" ht="15.75" x14ac:dyDescent="0.25">
      <c r="A15" s="4" t="s">
        <v>18</v>
      </c>
      <c r="B15" s="11" t="s">
        <v>1</v>
      </c>
      <c r="C15" s="11" t="s">
        <v>2</v>
      </c>
      <c r="D15" s="11" t="s">
        <v>3</v>
      </c>
      <c r="E15" s="11" t="s">
        <v>4</v>
      </c>
      <c r="F15" s="11" t="s">
        <v>5</v>
      </c>
      <c r="G15" s="11" t="s">
        <v>6</v>
      </c>
      <c r="H15" s="11" t="s">
        <v>12</v>
      </c>
      <c r="I15" s="11" t="s">
        <v>13</v>
      </c>
      <c r="J15" s="11" t="s">
        <v>14</v>
      </c>
    </row>
    <row r="16" spans="1:10" ht="126.75" customHeight="1" x14ac:dyDescent="0.25">
      <c r="A16" s="28" t="s">
        <v>51</v>
      </c>
      <c r="B16" s="33" t="s">
        <v>24</v>
      </c>
      <c r="C16" s="24" t="s">
        <v>49</v>
      </c>
      <c r="D16" s="23" t="s">
        <v>50</v>
      </c>
      <c r="E16" s="23" t="s">
        <v>38</v>
      </c>
      <c r="F16" s="26" t="s">
        <v>42</v>
      </c>
      <c r="G16" s="25">
        <v>1420747.89</v>
      </c>
      <c r="H16" s="25">
        <v>1349710.5</v>
      </c>
      <c r="I16" s="27">
        <v>1207635.7064999999</v>
      </c>
      <c r="J16" s="37" t="s">
        <v>22</v>
      </c>
    </row>
    <row r="17" spans="1:11" x14ac:dyDescent="0.25">
      <c r="A17" s="17" t="s">
        <v>15</v>
      </c>
      <c r="B17" s="17"/>
      <c r="C17" s="17"/>
      <c r="D17" s="17"/>
      <c r="E17" s="17"/>
      <c r="F17" s="17"/>
      <c r="G17" s="13">
        <f>SUM(G16:G16)</f>
        <v>1420747.89</v>
      </c>
      <c r="H17" s="13">
        <f>SUM(H16:H16)</f>
        <v>1349710.5</v>
      </c>
      <c r="I17" s="13">
        <f>SUM(I16:I16)</f>
        <v>1207635.7064999999</v>
      </c>
      <c r="J17" s="17"/>
    </row>
    <row r="21" spans="1:11" ht="31.5" x14ac:dyDescent="0.25">
      <c r="A21" s="18" t="s">
        <v>16</v>
      </c>
      <c r="B21" s="18"/>
      <c r="C21" s="3"/>
      <c r="D21" s="14"/>
      <c r="E21" s="3"/>
      <c r="F21" s="3"/>
      <c r="G21" s="3"/>
      <c r="H21" s="3"/>
      <c r="I21" s="3"/>
      <c r="J21" s="3"/>
    </row>
    <row r="22" spans="1:11" ht="15.75" x14ac:dyDescent="0.25">
      <c r="A22" s="4" t="s">
        <v>18</v>
      </c>
      <c r="B22" s="15" t="s">
        <v>1</v>
      </c>
      <c r="C22" s="15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12</v>
      </c>
      <c r="I22" s="15" t="s">
        <v>13</v>
      </c>
      <c r="J22" s="15"/>
      <c r="K22" s="15" t="s">
        <v>17</v>
      </c>
    </row>
    <row r="23" spans="1:11" ht="47.25" x14ac:dyDescent="0.25">
      <c r="A23" s="23" t="s">
        <v>55</v>
      </c>
      <c r="B23" s="38" t="s">
        <v>24</v>
      </c>
      <c r="C23" s="22" t="s">
        <v>52</v>
      </c>
      <c r="D23" s="22" t="s">
        <v>53</v>
      </c>
      <c r="E23" s="22" t="s">
        <v>54</v>
      </c>
      <c r="F23" s="22" t="s">
        <v>56</v>
      </c>
      <c r="G23" s="25">
        <v>3794452.89</v>
      </c>
      <c r="H23" s="25">
        <v>3604730.25</v>
      </c>
      <c r="I23" s="25">
        <v>1897226.4450000001</v>
      </c>
      <c r="J23" s="22" t="s">
        <v>57</v>
      </c>
      <c r="K23" s="22" t="s">
        <v>58</v>
      </c>
    </row>
    <row r="24" spans="1:11" ht="15.75" x14ac:dyDescent="0.25">
      <c r="A24" s="29" t="s">
        <v>10</v>
      </c>
      <c r="B24" s="29"/>
      <c r="C24" s="29"/>
      <c r="D24" s="29"/>
      <c r="E24" s="29"/>
      <c r="F24" s="12"/>
      <c r="G24" s="39">
        <v>3794452.89</v>
      </c>
      <c r="H24" s="39">
        <v>3604730.25</v>
      </c>
      <c r="I24" s="39">
        <v>1897226.4450000001</v>
      </c>
      <c r="J24" s="16"/>
      <c r="K24" s="21"/>
    </row>
  </sheetData>
  <mergeCells count="4">
    <mergeCell ref="A24:E24"/>
    <mergeCell ref="A1:J1"/>
    <mergeCell ref="A2:B2"/>
    <mergeCell ref="A10:E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J31</xm:sqref>
        </x14:dataValidation>
        <x14:dataValidation type="list" allowBlank="1" showInputMessage="1" showErrorMessage="1">
          <x14:formula1>
            <xm:f>'[Prehlad rozhodnuti o ZoNFP.xlsx]zdroj'!#REF!</xm:f>
          </x14:formula1>
          <xm:sqref>J16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3.kolo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Mikláš, Norbert</cp:lastModifiedBy>
  <dcterms:created xsi:type="dcterms:W3CDTF">2020-06-22T07:10:11Z</dcterms:created>
  <dcterms:modified xsi:type="dcterms:W3CDTF">2021-05-13T07:42:38Z</dcterms:modified>
</cp:coreProperties>
</file>