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28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H23" i="1" l="1"/>
  <c r="G23" i="1"/>
  <c r="I23" i="1" l="1"/>
  <c r="G32" i="1" l="1"/>
  <c r="H32" i="1"/>
  <c r="I32" i="1"/>
</calcChain>
</file>

<file path=xl/sharedStrings.xml><?xml version="1.0" encoding="utf-8"?>
<sst xmlns="http://schemas.openxmlformats.org/spreadsheetml/2006/main" count="107" uniqueCount="72">
  <si>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</si>
  <si>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</si>
  <si>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</si>
  <si>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</si>
  <si>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</si>
  <si>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</si>
  <si>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</si>
  <si>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</si>
  <si>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</si>
  <si>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</si>
  <si>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</si>
  <si>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</si>
  <si>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</si>
  <si>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</si>
  <si>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</si>
  <si>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</si>
  <si>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</si>
  <si>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</si>
  <si>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</si>
  <si>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N/A</t>
  </si>
  <si>
    <t>zastavenie § 20 ods. 1 písm. a)</t>
  </si>
  <si>
    <t xml:space="preserve"> § 19 ods. 9 písm. a)</t>
  </si>
  <si>
    <t>Výzva: IROP-PO5-SC511/512-2018-28 - Financovanie implementácie stratégie CLLD  (4. kolo)</t>
  </si>
  <si>
    <t>NFP302050Q081</t>
  </si>
  <si>
    <t>Implementácia stratégie CLLD MAS SOTDUM</t>
  </si>
  <si>
    <t>Miestna akčná skupina Spoločenstva obcí topoľčiansko-duchonského mikroregiónu</t>
  </si>
  <si>
    <t>NFP302050Q292</t>
  </si>
  <si>
    <t>Financovanie implementácie stratégie CLLD MAS ŽIBRICA</t>
  </si>
  <si>
    <t>Občianske združenie ŽIBRICA</t>
  </si>
  <si>
    <t>NFP302050Q570</t>
  </si>
  <si>
    <t>Financovanie implementácie stratégie CLLD MAS Orava, o.z.</t>
  </si>
  <si>
    <t>MAS Orava, o.z.</t>
  </si>
  <si>
    <t>NFP302050Q575</t>
  </si>
  <si>
    <t>Financovanie implementácie stratégie CLLD MAS Bystrická dolina</t>
  </si>
  <si>
    <t>Miestna akčná skupina Bystrická dolina</t>
  </si>
  <si>
    <t>NFP302050Q765</t>
  </si>
  <si>
    <t>Implementácia stratégie CLLD MAS CEDRON - NITRAVA</t>
  </si>
  <si>
    <t>Miestna akčná skupina CEDRON - NITRAVA</t>
  </si>
  <si>
    <t>NFP302050R013</t>
  </si>
  <si>
    <t>NFP302050R026</t>
  </si>
  <si>
    <t>NFP302050R038</t>
  </si>
  <si>
    <t>NFP302050R045</t>
  </si>
  <si>
    <t>Implementácia Stratégie VSP Stredný Gemer</t>
  </si>
  <si>
    <t>Implementácie stratégie CLLD na území MAS Zemplín pod Vihorlatom, o.z.</t>
  </si>
  <si>
    <t>Aktívny Spiš</t>
  </si>
  <si>
    <t>Implementácia stratégie CLLD OZ Poniklec - Váh</t>
  </si>
  <si>
    <t>VSP - Stredný Gemer</t>
  </si>
  <si>
    <t>Miestna akčná skupina Zemplín pod Vihorlatom, o.z.</t>
  </si>
  <si>
    <t>Miloj Spiš, o.z.</t>
  </si>
  <si>
    <t>Občianske združenie Poniklec - Váh</t>
  </si>
  <si>
    <t>NFP302050Q532</t>
  </si>
  <si>
    <t>Financovanie implementácie stratégie CLLD MAS Inovec prostredníctvom IROP</t>
  </si>
  <si>
    <t>Miestna akčná skupina Inovec</t>
  </si>
  <si>
    <t>NFP302050Q548</t>
  </si>
  <si>
    <t>Financovanie implementácie stratégie CLLD MAS 11 PLUS</t>
  </si>
  <si>
    <t>Miestna akčná skupina 11 PLUS</t>
  </si>
  <si>
    <t>NFP302050Q866</t>
  </si>
  <si>
    <t>Financovanie implementácie stratégie CLLD RZ Dolná Nitra o.z.</t>
  </si>
  <si>
    <t>Regionálne združenie Dolná Nitra o. z.</t>
  </si>
  <si>
    <t>NFP302050R047</t>
  </si>
  <si>
    <t>Implementácia stratégie CLLD OZ Naše Jadro</t>
  </si>
  <si>
    <t>Občianske združenie Naše Jadro</t>
  </si>
  <si>
    <t>zastavenie § 20 ods. 1 písm. d)</t>
  </si>
  <si>
    <t>NFP302050P937</t>
  </si>
  <si>
    <t>MAS MALOHONT - implementácia stratégie CLLD</t>
  </si>
  <si>
    <t>Miestna akčná skupina MALOHONT</t>
  </si>
  <si>
    <t>NFP302050Q530</t>
  </si>
  <si>
    <t>Financovanie implementácie stratégie CLLD MAS Strážovské vrchy prostredníctvom IROP</t>
  </si>
  <si>
    <t>Miestna akčná skupina Strážovské vrchy</t>
  </si>
  <si>
    <t>NFP302050R068</t>
  </si>
  <si>
    <t>Financovanie implementácie stratégie CLLD MAS POONDAVIE,o.z.</t>
  </si>
  <si>
    <t>Miestna akčná skupina POONDAVIE,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</si>
</sst>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 wrapText="1"/>
    </xf>
    <xf numFmtId="14" fontId="0" fillId="9" borderId="2" xfId="0" applyNumberFormat="1" applyFont="1" applyFill="1" applyBorder="1" applyAlignment="1">
      <alignment wrapText="1"/>
    </xf>
    <xf numFmtId="49" fontId="0" fillId="9" borderId="2" xfId="0" applyNumberFormat="1" applyFont="1" applyFill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49" fontId="0" fillId="5" borderId="2" xfId="0" applyNumberFormat="1" applyFont="1" applyFill="1" applyBorder="1" applyAlignment="1">
      <alignment wrapText="1"/>
    </xf>
    <xf numFmtId="4" fontId="0" fillId="5" borderId="2" xfId="0" applyNumberFormat="1" applyFont="1" applyFill="1" applyBorder="1" applyAlignment="1">
      <alignment wrapText="1"/>
    </xf>
    <xf numFmtId="2" fontId="0" fillId="0" borderId="2" xfId="0" applyNumberFormat="1" applyBorder="1"/>
    <xf numFmtId="165" fontId="0" fillId="0" borderId="2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65" fontId="0" fillId="0" borderId="2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I34" sqref="I34"/>
    </sheetView>
  </sheetViews>
  <sheetFormatPr defaultRowHeight="15" x14ac:dyDescent="0.25"/>
  <cols>
    <col min="1" max="1" width="30.7109375" bestFit="1" customWidth="1"/>
    <col min="2" max="2" width="9.28515625" customWidth="1"/>
    <col min="3" max="3" width="19.5703125" customWidth="1"/>
    <col min="4" max="4" width="49.28515625" style="18" customWidth="1"/>
    <col min="5" max="5" width="26.42578125" style="18" customWidth="1"/>
    <col min="6" max="6" width="15" customWidth="1"/>
    <col min="7" max="7" width="18.7109375" customWidth="1"/>
    <col min="8" max="8" width="19.140625" customWidth="1"/>
    <col min="9" max="9" width="17.5703125" customWidth="1"/>
    <col min="10" max="10" width="30.85546875" style="18" customWidth="1"/>
  </cols>
  <sheetData>
    <row r="1" spans="1:10" ht="2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x14ac:dyDescent="0.25">
      <c r="A2" s="38" t="s">
        <v>0</v>
      </c>
      <c r="B2" s="38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29" t="s">
        <v>19</v>
      </c>
      <c r="B4" s="14">
        <v>4</v>
      </c>
      <c r="C4" s="22" t="s">
        <v>23</v>
      </c>
      <c r="D4" s="22" t="s">
        <v>24</v>
      </c>
      <c r="E4" s="20" t="s">
        <v>25</v>
      </c>
      <c r="F4" s="30">
        <v>42125618</v>
      </c>
      <c r="G4" s="31">
        <v>364611.53</v>
      </c>
      <c r="H4" s="31">
        <v>364611.53</v>
      </c>
      <c r="I4" s="34">
        <v>346380.95</v>
      </c>
      <c r="J4" s="34">
        <v>346380.95</v>
      </c>
    </row>
    <row r="5" spans="1:10" ht="30" x14ac:dyDescent="0.25">
      <c r="A5" s="29" t="s">
        <v>19</v>
      </c>
      <c r="B5" s="14">
        <v>4</v>
      </c>
      <c r="C5" s="22" t="s">
        <v>26</v>
      </c>
      <c r="D5" s="22" t="s">
        <v>27</v>
      </c>
      <c r="E5" s="21" t="s">
        <v>28</v>
      </c>
      <c r="F5" s="32">
        <v>42206456</v>
      </c>
      <c r="G5" s="33">
        <v>345804.63</v>
      </c>
      <c r="H5" s="33">
        <v>345804.63</v>
      </c>
      <c r="I5" s="34">
        <v>328514.40000000002</v>
      </c>
      <c r="J5" s="34">
        <v>328514.40000000002</v>
      </c>
    </row>
    <row r="6" spans="1:10" ht="30" x14ac:dyDescent="0.25">
      <c r="A6" s="29" t="s">
        <v>19</v>
      </c>
      <c r="B6" s="14">
        <v>4</v>
      </c>
      <c r="C6" s="22" t="s">
        <v>29</v>
      </c>
      <c r="D6" s="22" t="s">
        <v>30</v>
      </c>
      <c r="E6" s="20" t="s">
        <v>31</v>
      </c>
      <c r="F6" s="30">
        <v>42351898</v>
      </c>
      <c r="G6" s="31">
        <v>1082105.26</v>
      </c>
      <c r="H6" s="31">
        <v>1082105.26</v>
      </c>
      <c r="I6" s="34">
        <v>1028000</v>
      </c>
      <c r="J6" s="34">
        <v>1028000</v>
      </c>
    </row>
    <row r="7" spans="1:10" ht="30" x14ac:dyDescent="0.25">
      <c r="A7" s="29" t="s">
        <v>19</v>
      </c>
      <c r="B7" s="14">
        <v>4</v>
      </c>
      <c r="C7" s="22" t="s">
        <v>32</v>
      </c>
      <c r="D7" s="22" t="s">
        <v>33</v>
      </c>
      <c r="E7" s="20" t="s">
        <v>34</v>
      </c>
      <c r="F7" s="30">
        <v>42433835</v>
      </c>
      <c r="G7" s="31">
        <v>412871.34</v>
      </c>
      <c r="H7" s="31">
        <v>412871.34</v>
      </c>
      <c r="I7" s="34">
        <v>392227.77</v>
      </c>
      <c r="J7" s="34">
        <v>392227.77</v>
      </c>
    </row>
    <row r="8" spans="1:10" ht="30" x14ac:dyDescent="0.25">
      <c r="A8" s="29" t="s">
        <v>19</v>
      </c>
      <c r="B8" s="14">
        <v>4</v>
      </c>
      <c r="C8" s="22" t="s">
        <v>35</v>
      </c>
      <c r="D8" s="22" t="s">
        <v>36</v>
      </c>
      <c r="E8" s="20" t="s">
        <v>37</v>
      </c>
      <c r="F8" s="30">
        <v>42051983</v>
      </c>
      <c r="G8" s="31">
        <v>586587.21</v>
      </c>
      <c r="H8" s="31">
        <v>586587.21</v>
      </c>
      <c r="I8" s="34">
        <v>557257.85</v>
      </c>
      <c r="J8" s="34">
        <v>557257.85</v>
      </c>
    </row>
    <row r="9" spans="1:10" x14ac:dyDescent="0.25">
      <c r="A9" s="29" t="s">
        <v>19</v>
      </c>
      <c r="B9" s="14">
        <v>4</v>
      </c>
      <c r="C9" s="22" t="s">
        <v>38</v>
      </c>
      <c r="D9" s="22" t="s">
        <v>42</v>
      </c>
      <c r="E9" s="20" t="s">
        <v>46</v>
      </c>
      <c r="F9" s="30">
        <v>45021457</v>
      </c>
      <c r="G9" s="31">
        <v>1168421.05</v>
      </c>
      <c r="H9" s="31">
        <v>1168421.05</v>
      </c>
      <c r="I9" s="34">
        <v>1110000</v>
      </c>
      <c r="J9" s="34">
        <v>1110000</v>
      </c>
    </row>
    <row r="10" spans="1:10" ht="45" x14ac:dyDescent="0.25">
      <c r="A10" s="29" t="s">
        <v>19</v>
      </c>
      <c r="B10" s="14">
        <v>4</v>
      </c>
      <c r="C10" s="22" t="s">
        <v>39</v>
      </c>
      <c r="D10" s="22" t="s">
        <v>43</v>
      </c>
      <c r="E10" s="20" t="s">
        <v>47</v>
      </c>
      <c r="F10" s="30">
        <v>42409179</v>
      </c>
      <c r="G10" s="31">
        <v>1078947.3500000001</v>
      </c>
      <c r="H10" s="31">
        <v>1078947.3500000001</v>
      </c>
      <c r="I10" s="34">
        <v>1024999.98</v>
      </c>
      <c r="J10" s="34">
        <v>1024999.98</v>
      </c>
    </row>
    <row r="11" spans="1:10" x14ac:dyDescent="0.25">
      <c r="A11" s="29" t="s">
        <v>19</v>
      </c>
      <c r="B11" s="14">
        <v>4</v>
      </c>
      <c r="C11" s="22" t="s">
        <v>40</v>
      </c>
      <c r="D11" s="22" t="s">
        <v>44</v>
      </c>
      <c r="E11" s="20" t="s">
        <v>48</v>
      </c>
      <c r="F11" s="30">
        <v>42108136</v>
      </c>
      <c r="G11" s="31">
        <v>654989.47</v>
      </c>
      <c r="H11" s="31">
        <v>654989.47</v>
      </c>
      <c r="I11" s="34">
        <v>622240</v>
      </c>
      <c r="J11" s="34">
        <v>622240</v>
      </c>
    </row>
    <row r="12" spans="1:10" ht="30" x14ac:dyDescent="0.25">
      <c r="A12" s="29" t="s">
        <v>19</v>
      </c>
      <c r="B12" s="14">
        <v>4</v>
      </c>
      <c r="C12" s="22" t="s">
        <v>41</v>
      </c>
      <c r="D12" s="22" t="s">
        <v>45</v>
      </c>
      <c r="E12" s="20" t="s">
        <v>49</v>
      </c>
      <c r="F12" s="30">
        <v>42402263</v>
      </c>
      <c r="G12" s="31">
        <v>310526.32</v>
      </c>
      <c r="H12" s="31">
        <v>310526.32</v>
      </c>
      <c r="I12" s="34">
        <v>295000</v>
      </c>
      <c r="J12" s="34">
        <v>295000</v>
      </c>
    </row>
    <row r="13" spans="1:10" ht="15.75" x14ac:dyDescent="0.25">
      <c r="A13" s="39"/>
      <c r="B13" s="39"/>
      <c r="C13" s="39"/>
      <c r="D13" s="39"/>
      <c r="E13" s="39"/>
      <c r="F13" s="6"/>
      <c r="G13" s="26">
        <f>SUM(G4:G12)</f>
        <v>6004864.1599999992</v>
      </c>
      <c r="H13" s="26">
        <f>SUM(H4:H12)</f>
        <v>6004864.1599999992</v>
      </c>
      <c r="I13" s="26">
        <f>SUM(I4:I12)</f>
        <v>5704620.9500000002</v>
      </c>
      <c r="J13" s="26">
        <f>SUM(J4:J12)</f>
        <v>5704620.9500000002</v>
      </c>
    </row>
    <row r="17" spans="1:10" ht="15.75" x14ac:dyDescent="0.25">
      <c r="A17" s="7" t="s">
        <v>11</v>
      </c>
      <c r="B17" s="7"/>
      <c r="C17" s="8"/>
      <c r="D17" s="8"/>
      <c r="E17" s="23"/>
      <c r="F17" s="9"/>
    </row>
    <row r="18" spans="1:10" ht="15.75" x14ac:dyDescent="0.25">
      <c r="A18" s="4" t="s">
        <v>18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12</v>
      </c>
      <c r="I18" s="10" t="s">
        <v>13</v>
      </c>
      <c r="J18" s="10" t="s">
        <v>14</v>
      </c>
    </row>
    <row r="19" spans="1:10" ht="30" x14ac:dyDescent="0.25">
      <c r="A19" s="19" t="s">
        <v>19</v>
      </c>
      <c r="B19" s="14">
        <v>4</v>
      </c>
      <c r="C19" s="25" t="s">
        <v>50</v>
      </c>
      <c r="D19" s="22" t="s">
        <v>51</v>
      </c>
      <c r="E19" s="22" t="s">
        <v>52</v>
      </c>
      <c r="F19" s="22">
        <v>42373905</v>
      </c>
      <c r="G19" s="35">
        <v>294736.84999999998</v>
      </c>
      <c r="H19" s="28">
        <v>280000.01</v>
      </c>
      <c r="I19" s="28">
        <v>280000.01</v>
      </c>
      <c r="J19" s="22" t="s">
        <v>62</v>
      </c>
    </row>
    <row r="20" spans="1:10" ht="30" x14ac:dyDescent="0.25">
      <c r="A20" s="19" t="s">
        <v>19</v>
      </c>
      <c r="B20" s="14">
        <v>4</v>
      </c>
      <c r="C20" s="25" t="s">
        <v>53</v>
      </c>
      <c r="D20" s="22" t="s">
        <v>54</v>
      </c>
      <c r="E20" s="22" t="s">
        <v>55</v>
      </c>
      <c r="F20" s="22">
        <v>42404037</v>
      </c>
      <c r="G20" s="35">
        <v>378947.37</v>
      </c>
      <c r="H20" s="28">
        <v>360000</v>
      </c>
      <c r="I20" s="28">
        <v>360000</v>
      </c>
      <c r="J20" s="22" t="s">
        <v>20</v>
      </c>
    </row>
    <row r="21" spans="1:10" ht="30" x14ac:dyDescent="0.25">
      <c r="A21" s="19" t="s">
        <v>19</v>
      </c>
      <c r="B21" s="14">
        <v>4</v>
      </c>
      <c r="C21" s="25" t="s">
        <v>56</v>
      </c>
      <c r="D21" s="22" t="s">
        <v>57</v>
      </c>
      <c r="E21" s="22" t="s">
        <v>58</v>
      </c>
      <c r="F21" s="22">
        <v>42116252</v>
      </c>
      <c r="G21" s="35">
        <v>312818.05</v>
      </c>
      <c r="H21" s="28">
        <v>297177.15000000002</v>
      </c>
      <c r="I21" s="28">
        <v>297177.15000000002</v>
      </c>
      <c r="J21" s="22" t="s">
        <v>62</v>
      </c>
    </row>
    <row r="22" spans="1:10" ht="30" x14ac:dyDescent="0.25">
      <c r="A22" s="19" t="s">
        <v>19</v>
      </c>
      <c r="B22" s="14">
        <v>4</v>
      </c>
      <c r="C22" s="25" t="s">
        <v>59</v>
      </c>
      <c r="D22" s="22" t="s">
        <v>60</v>
      </c>
      <c r="E22" s="22" t="s">
        <v>61</v>
      </c>
      <c r="F22" s="22">
        <v>42403278</v>
      </c>
      <c r="G22" s="35">
        <v>252631.58</v>
      </c>
      <c r="H22" s="28">
        <v>240000</v>
      </c>
      <c r="I22" s="28">
        <v>240000</v>
      </c>
      <c r="J22" s="22" t="s">
        <v>62</v>
      </c>
    </row>
    <row r="23" spans="1:10" x14ac:dyDescent="0.25">
      <c r="A23" s="16" t="s">
        <v>15</v>
      </c>
      <c r="B23" s="16"/>
      <c r="C23" s="16"/>
      <c r="D23" s="16"/>
      <c r="E23" s="16"/>
      <c r="F23" s="16"/>
      <c r="G23" s="27">
        <f>SUM(G19:G22)</f>
        <v>1239133.8500000001</v>
      </c>
      <c r="H23" s="27">
        <f>SUM(H19:H22)</f>
        <v>1177177.1600000001</v>
      </c>
      <c r="I23" s="27">
        <f>SUM(I19:I22)</f>
        <v>1177177.1600000001</v>
      </c>
      <c r="J23" s="16"/>
    </row>
    <row r="27" spans="1:10" ht="15.75" x14ac:dyDescent="0.25">
      <c r="A27" s="17" t="s">
        <v>16</v>
      </c>
      <c r="B27" s="17"/>
      <c r="C27" s="3"/>
      <c r="D27" s="12"/>
      <c r="E27" s="3"/>
      <c r="F27" s="3"/>
      <c r="G27" s="3"/>
      <c r="H27" s="3"/>
      <c r="I27" s="3"/>
      <c r="J27" s="3"/>
    </row>
    <row r="28" spans="1:10" ht="15.75" x14ac:dyDescent="0.25">
      <c r="A28" s="4" t="s">
        <v>18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  <c r="H28" s="13" t="s">
        <v>12</v>
      </c>
      <c r="I28" s="13" t="s">
        <v>13</v>
      </c>
      <c r="J28" s="13" t="s">
        <v>17</v>
      </c>
    </row>
    <row r="29" spans="1:10" x14ac:dyDescent="0.25">
      <c r="A29" s="19" t="s">
        <v>19</v>
      </c>
      <c r="B29" s="24">
        <v>4</v>
      </c>
      <c r="C29" s="25" t="s">
        <v>63</v>
      </c>
      <c r="D29" s="25" t="s">
        <v>64</v>
      </c>
      <c r="E29" s="25" t="s">
        <v>65</v>
      </c>
      <c r="F29" s="25">
        <v>45016585</v>
      </c>
      <c r="G29" s="40">
        <v>1325263.1599999999</v>
      </c>
      <c r="H29" s="34">
        <v>1259000</v>
      </c>
      <c r="I29" s="34">
        <v>1259000</v>
      </c>
      <c r="J29" s="22" t="s">
        <v>21</v>
      </c>
    </row>
    <row r="30" spans="1:10" x14ac:dyDescent="0.25">
      <c r="A30" s="19" t="s">
        <v>19</v>
      </c>
      <c r="B30" s="24">
        <v>4</v>
      </c>
      <c r="C30" s="25" t="s">
        <v>66</v>
      </c>
      <c r="D30" s="25" t="s">
        <v>67</v>
      </c>
      <c r="E30" s="25" t="s">
        <v>68</v>
      </c>
      <c r="F30" s="25">
        <v>42025664</v>
      </c>
      <c r="G30" s="40">
        <v>405911.08</v>
      </c>
      <c r="H30" s="34">
        <v>385615.53</v>
      </c>
      <c r="I30" s="34">
        <v>385615.53</v>
      </c>
      <c r="J30" s="22" t="s">
        <v>21</v>
      </c>
    </row>
    <row r="31" spans="1:10" x14ac:dyDescent="0.25">
      <c r="A31" s="19" t="s">
        <v>19</v>
      </c>
      <c r="B31" s="24">
        <v>4</v>
      </c>
      <c r="C31" s="25" t="s">
        <v>69</v>
      </c>
      <c r="D31" s="25" t="s">
        <v>70</v>
      </c>
      <c r="E31" s="25" t="s">
        <v>71</v>
      </c>
      <c r="F31" s="25">
        <v>42407371</v>
      </c>
      <c r="G31" s="40">
        <v>485166.55</v>
      </c>
      <c r="H31" s="34">
        <v>460908.22</v>
      </c>
      <c r="I31" s="34">
        <v>460908.22</v>
      </c>
      <c r="J31" s="22" t="s">
        <v>21</v>
      </c>
    </row>
    <row r="32" spans="1:10" x14ac:dyDescent="0.25">
      <c r="A32" s="36" t="s">
        <v>10</v>
      </c>
      <c r="B32" s="36"/>
      <c r="C32" s="36"/>
      <c r="D32" s="36"/>
      <c r="E32" s="36"/>
      <c r="F32" s="11"/>
      <c r="G32" s="27">
        <f>SUM(G29:G29)</f>
        <v>1325263.1599999999</v>
      </c>
      <c r="H32" s="27">
        <f>SUM(H29:H29)</f>
        <v>1259000</v>
      </c>
      <c r="I32" s="27">
        <f>SUM(I29:I29)</f>
        <v>1259000</v>
      </c>
      <c r="J32" s="15"/>
    </row>
  </sheetData>
  <mergeCells count="4">
    <mergeCell ref="A32:E32"/>
    <mergeCell ref="A1:J1"/>
    <mergeCell ref="A2:B2"/>
    <mergeCell ref="A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 Pavol</cp:lastModifiedBy>
  <dcterms:created xsi:type="dcterms:W3CDTF">2020-06-22T07:10:11Z</dcterms:created>
  <dcterms:modified xsi:type="dcterms:W3CDTF">2020-11-04T14:06:36Z</dcterms:modified>
</cp:coreProperties>
</file>