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28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13" i="1" l="1"/>
  <c r="I13" i="1"/>
  <c r="H13" i="1"/>
  <c r="G13" i="1"/>
  <c r="H20" i="1" l="1"/>
  <c r="G20" i="1"/>
  <c r="I20" i="1" l="1"/>
  <c r="G28" i="1" l="1"/>
  <c r="H28" i="1"/>
</calcChain>
</file>

<file path=xl/sharedStrings.xml><?xml version="1.0" encoding="utf-8"?>
<sst xmlns="http://schemas.openxmlformats.org/spreadsheetml/2006/main" count="87" uniqueCount="59">
  <si>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</si>
  <si>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</si>
  <si>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</si>
  <si>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</si>
  <si>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</si>
  <si>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</si>
  <si>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</si>
  <si>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</si>
  <si>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</si>
  <si>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</si>
  <si>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</si>
  <si>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</si>
  <si>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</si>
  <si>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</si>
  <si>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</si>
  <si>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</si>
  <si>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</si>
  <si>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</si>
  <si>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</si>
  <si>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N/A</t>
  </si>
  <si>
    <t xml:space="preserve"> § 19 ods. 9 písm. a)</t>
  </si>
  <si>
    <t>zastavenie § 20 ods. 1 písm. d)</t>
  </si>
  <si>
    <t>Výzva: IROP-PO5-SC511/512-2018-28 - Financovanie implementácie stratégie CLLD  (5. kolo)</t>
  </si>
  <si>
    <t>NFP302050S506</t>
  </si>
  <si>
    <t>Stratégia CLLD územia MAS Dolné Považie</t>
  </si>
  <si>
    <t>Miestna akčná skupina Dolné Považie - Alsó Vágmente Helyi Akciócsoport</t>
  </si>
  <si>
    <t>NFP302050T509</t>
  </si>
  <si>
    <t>Financovanie implementácie stratégie CLLD Holeška</t>
  </si>
  <si>
    <t>Holeška</t>
  </si>
  <si>
    <t>NFP302050R745</t>
  </si>
  <si>
    <t>Implementácia stratégie CLLD v regióne MAS Hontiansko-Novohradské partnerstvo</t>
  </si>
  <si>
    <t>Miestna akčná skupina Hontiansko-Novohradské partnerstvo</t>
  </si>
  <si>
    <t>NFP302050R459</t>
  </si>
  <si>
    <t>NFP302050R506</t>
  </si>
  <si>
    <t>Implementácia stratégie CLLD MAS Pod hradom Čičva</t>
  </si>
  <si>
    <t>MAS ZO BTM a MB - Financovanie implementácie stratégie CLLD</t>
  </si>
  <si>
    <t>Miestna akčná skupina Pod hradom Čičva</t>
  </si>
  <si>
    <t>Združenie obcí Bielokarpatsko-trenčianskeho mikroregiónu a Mikroregiónu Bošáčka</t>
  </si>
  <si>
    <t>NFP302050S539</t>
  </si>
  <si>
    <t>Implementácia stratégie CLLD na území OZ Medzi riekami</t>
  </si>
  <si>
    <t>Občianske združenie Medzi riekami</t>
  </si>
  <si>
    <t>NFP302050S658</t>
  </si>
  <si>
    <t>NFP302050S704</t>
  </si>
  <si>
    <t>Financovanie implementácie stratégie CLLD- MAS RUDOHORIE, o. z.</t>
  </si>
  <si>
    <t>Implementácia stratégie CLLD MAS Záhorie, o.z.</t>
  </si>
  <si>
    <t>Miestna akčná skupina RUDOHORIE, o.z.</t>
  </si>
  <si>
    <t>MAS Záhorie, o.z.</t>
  </si>
  <si>
    <t>NFP302050T003</t>
  </si>
  <si>
    <t>Partnerstvo pre Horné Záhorie-opatrenia SCLLD IROP</t>
  </si>
  <si>
    <t>Partnerstvo pre Horné Záhorie o. z.</t>
  </si>
  <si>
    <t>NFP302050T341</t>
  </si>
  <si>
    <t>Financovanie implementácie Stratégie CLLD Partnerstva Južného Novohradu</t>
  </si>
  <si>
    <t>Partnerstvo Južného Novohradu</t>
  </si>
  <si>
    <t>NFP302050T377</t>
  </si>
  <si>
    <t>Implementácia stratégie CLLD</t>
  </si>
  <si>
    <t>"Mikroregión Hurbanovo"</t>
  </si>
  <si>
    <t>NFP302050T477</t>
  </si>
  <si>
    <t>Financovanie implementácie stratégie CLLD - Agroprameň</t>
  </si>
  <si>
    <t>Agroprameň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</si>
</sst>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4" fontId="0" fillId="9" borderId="2" xfId="0" applyNumberFormat="1" applyFont="1" applyFill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4" fontId="0" fillId="5" borderId="2" xfId="0" applyNumberFormat="1" applyFont="1" applyFill="1" applyBorder="1" applyAlignment="1">
      <alignment wrapText="1"/>
    </xf>
    <xf numFmtId="2" fontId="0" fillId="0" borderId="2" xfId="0" applyNumberFormat="1" applyBorder="1"/>
    <xf numFmtId="165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/>
    <xf numFmtId="4" fontId="0" fillId="0" borderId="2" xfId="0" applyNumberForma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C4" sqref="C4:E12"/>
    </sheetView>
  </sheetViews>
  <sheetFormatPr defaultRowHeight="15" x14ac:dyDescent="0.25"/>
  <cols>
    <col min="1" max="1" width="30.7109375" bestFit="1" customWidth="1"/>
    <col min="2" max="2" width="9.28515625" customWidth="1"/>
    <col min="3" max="3" width="19.5703125" customWidth="1"/>
    <col min="4" max="4" width="49.28515625" style="18" customWidth="1"/>
    <col min="5" max="5" width="26.42578125" style="18" customWidth="1"/>
    <col min="6" max="6" width="15" customWidth="1"/>
    <col min="7" max="7" width="18.7109375" customWidth="1"/>
    <col min="8" max="8" width="19.140625" customWidth="1"/>
    <col min="9" max="9" width="17.5703125" customWidth="1"/>
    <col min="10" max="10" width="30.85546875" style="18" customWidth="1"/>
  </cols>
  <sheetData>
    <row r="1" spans="1:10" ht="2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25">
      <c r="A2" s="33" t="s">
        <v>0</v>
      </c>
      <c r="B2" s="33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6" t="s">
        <v>19</v>
      </c>
      <c r="B4" s="14">
        <v>5</v>
      </c>
      <c r="C4" s="23" t="s">
        <v>32</v>
      </c>
      <c r="D4" s="23" t="s">
        <v>34</v>
      </c>
      <c r="E4" s="23" t="s">
        <v>36</v>
      </c>
      <c r="F4" s="23">
        <v>42344662</v>
      </c>
      <c r="G4" s="37">
        <v>684210.53</v>
      </c>
      <c r="H4" s="27">
        <v>684210.53</v>
      </c>
      <c r="I4" s="29">
        <v>650000</v>
      </c>
      <c r="J4" s="29">
        <v>650000</v>
      </c>
    </row>
    <row r="5" spans="1:10" x14ac:dyDescent="0.25">
      <c r="A5" s="26" t="s">
        <v>19</v>
      </c>
      <c r="B5" s="14">
        <v>5</v>
      </c>
      <c r="C5" s="23" t="s">
        <v>33</v>
      </c>
      <c r="D5" s="23" t="s">
        <v>35</v>
      </c>
      <c r="E5" s="23" t="s">
        <v>37</v>
      </c>
      <c r="F5" s="23">
        <v>42377200</v>
      </c>
      <c r="G5" s="37">
        <v>304377.53000000003</v>
      </c>
      <c r="H5" s="28">
        <v>304377.53000000003</v>
      </c>
      <c r="I5" s="29">
        <v>289158.65000000002</v>
      </c>
      <c r="J5" s="29">
        <v>289158.65000000002</v>
      </c>
    </row>
    <row r="6" spans="1:10" x14ac:dyDescent="0.25">
      <c r="A6" s="26" t="s">
        <v>19</v>
      </c>
      <c r="B6" s="14">
        <v>5</v>
      </c>
      <c r="C6" s="23" t="s">
        <v>38</v>
      </c>
      <c r="D6" s="23" t="s">
        <v>39</v>
      </c>
      <c r="E6" s="23" t="s">
        <v>40</v>
      </c>
      <c r="F6" s="23">
        <v>42108811</v>
      </c>
      <c r="G6" s="37">
        <v>692105.26</v>
      </c>
      <c r="H6" s="27">
        <v>692105.26</v>
      </c>
      <c r="I6" s="29">
        <v>657500</v>
      </c>
      <c r="J6" s="29">
        <v>657500</v>
      </c>
    </row>
    <row r="7" spans="1:10" x14ac:dyDescent="0.25">
      <c r="A7" s="26" t="s">
        <v>19</v>
      </c>
      <c r="B7" s="14">
        <v>5</v>
      </c>
      <c r="C7" s="23" t="s">
        <v>41</v>
      </c>
      <c r="D7" s="23" t="s">
        <v>43</v>
      </c>
      <c r="E7" s="23" t="s">
        <v>45</v>
      </c>
      <c r="F7" s="23">
        <v>42102219</v>
      </c>
      <c r="G7" s="37">
        <v>749955.75</v>
      </c>
      <c r="H7" s="27">
        <v>749955.75</v>
      </c>
      <c r="I7" s="29">
        <v>712457.96</v>
      </c>
      <c r="J7" s="29">
        <v>712457.96</v>
      </c>
    </row>
    <row r="8" spans="1:10" x14ac:dyDescent="0.25">
      <c r="A8" s="26" t="s">
        <v>19</v>
      </c>
      <c r="B8" s="14">
        <v>5</v>
      </c>
      <c r="C8" s="23" t="s">
        <v>42</v>
      </c>
      <c r="D8" s="23" t="s">
        <v>44</v>
      </c>
      <c r="E8" s="23" t="s">
        <v>46</v>
      </c>
      <c r="F8" s="23">
        <v>42401844</v>
      </c>
      <c r="G8" s="37">
        <v>663305.91</v>
      </c>
      <c r="H8" s="27">
        <v>663305.91</v>
      </c>
      <c r="I8" s="29">
        <v>630140.61</v>
      </c>
      <c r="J8" s="29">
        <v>630140.61</v>
      </c>
    </row>
    <row r="9" spans="1:10" x14ac:dyDescent="0.25">
      <c r="A9" s="26" t="s">
        <v>19</v>
      </c>
      <c r="B9" s="14">
        <v>5</v>
      </c>
      <c r="C9" s="23" t="s">
        <v>47</v>
      </c>
      <c r="D9" s="23" t="s">
        <v>48</v>
      </c>
      <c r="E9" s="23" t="s">
        <v>49</v>
      </c>
      <c r="F9" s="23">
        <v>45013501</v>
      </c>
      <c r="G9" s="37">
        <v>521549.37</v>
      </c>
      <c r="H9" s="27">
        <v>521549.37</v>
      </c>
      <c r="I9" s="29">
        <v>495471.9</v>
      </c>
      <c r="J9" s="29">
        <v>495471.9</v>
      </c>
    </row>
    <row r="10" spans="1:10" x14ac:dyDescent="0.25">
      <c r="A10" s="26" t="s">
        <v>19</v>
      </c>
      <c r="B10" s="14">
        <v>5</v>
      </c>
      <c r="C10" s="23" t="s">
        <v>50</v>
      </c>
      <c r="D10" s="23" t="s">
        <v>51</v>
      </c>
      <c r="E10" s="23" t="s">
        <v>52</v>
      </c>
      <c r="F10" s="23">
        <v>45022011</v>
      </c>
      <c r="G10" s="37">
        <v>717894.74</v>
      </c>
      <c r="H10" s="27">
        <v>717894.74</v>
      </c>
      <c r="I10" s="29">
        <v>682000</v>
      </c>
      <c r="J10" s="29">
        <v>682000</v>
      </c>
    </row>
    <row r="11" spans="1:10" x14ac:dyDescent="0.25">
      <c r="A11" s="26" t="s">
        <v>19</v>
      </c>
      <c r="B11" s="14">
        <v>5</v>
      </c>
      <c r="C11" s="23" t="s">
        <v>53</v>
      </c>
      <c r="D11" s="23" t="s">
        <v>54</v>
      </c>
      <c r="E11" s="23" t="s">
        <v>55</v>
      </c>
      <c r="F11" s="23">
        <v>42338352</v>
      </c>
      <c r="G11" s="37">
        <v>461898.95</v>
      </c>
      <c r="H11" s="27">
        <v>461898.95</v>
      </c>
      <c r="I11" s="29">
        <v>438804</v>
      </c>
      <c r="J11" s="29">
        <v>438804</v>
      </c>
    </row>
    <row r="12" spans="1:10" x14ac:dyDescent="0.25">
      <c r="A12" s="26" t="s">
        <v>19</v>
      </c>
      <c r="B12" s="14">
        <v>5</v>
      </c>
      <c r="C12" s="23" t="s">
        <v>56</v>
      </c>
      <c r="D12" s="23" t="s">
        <v>57</v>
      </c>
      <c r="E12" s="23" t="s">
        <v>58</v>
      </c>
      <c r="F12" s="23">
        <v>42160723</v>
      </c>
      <c r="G12" s="37">
        <v>357321.05</v>
      </c>
      <c r="H12" s="27">
        <v>357321.05</v>
      </c>
      <c r="I12" s="29">
        <v>339455</v>
      </c>
      <c r="J12" s="29">
        <v>339455</v>
      </c>
    </row>
    <row r="13" spans="1:10" ht="15.75" x14ac:dyDescent="0.25">
      <c r="A13" s="34"/>
      <c r="B13" s="34"/>
      <c r="C13" s="34"/>
      <c r="D13" s="34"/>
      <c r="E13" s="34"/>
      <c r="F13" s="6"/>
      <c r="G13" s="24">
        <f>SUM(G4:G12)</f>
        <v>5152619.0900000008</v>
      </c>
      <c r="H13" s="24">
        <f>SUM(H4:H12)</f>
        <v>5152619.0900000008</v>
      </c>
      <c r="I13" s="24">
        <f>SUM(I4:I12)</f>
        <v>4894988.1199999992</v>
      </c>
      <c r="J13" s="24">
        <f>SUM(J4:J12)</f>
        <v>4894988.1199999992</v>
      </c>
    </row>
    <row r="17" spans="1:10" ht="15.75" x14ac:dyDescent="0.25">
      <c r="A17" s="7" t="s">
        <v>11</v>
      </c>
      <c r="B17" s="7"/>
      <c r="C17" s="8"/>
      <c r="D17" s="8"/>
      <c r="E17" s="21"/>
      <c r="F17" s="9"/>
    </row>
    <row r="18" spans="1:10" ht="15.75" x14ac:dyDescent="0.25">
      <c r="A18" s="4" t="s">
        <v>18</v>
      </c>
      <c r="B18" s="10" t="s">
        <v>1</v>
      </c>
      <c r="C18" s="10" t="s">
        <v>2</v>
      </c>
      <c r="D18" s="10" t="s">
        <v>3</v>
      </c>
      <c r="E18" s="10" t="s">
        <v>4</v>
      </c>
      <c r="F18" s="10" t="s">
        <v>5</v>
      </c>
      <c r="G18" s="10" t="s">
        <v>6</v>
      </c>
      <c r="H18" s="10" t="s">
        <v>12</v>
      </c>
      <c r="I18" s="10" t="s">
        <v>13</v>
      </c>
      <c r="J18" s="10" t="s">
        <v>14</v>
      </c>
    </row>
    <row r="19" spans="1:10" x14ac:dyDescent="0.25">
      <c r="A19" s="19" t="s">
        <v>19</v>
      </c>
      <c r="B19" s="14">
        <v>5</v>
      </c>
      <c r="C19" t="s">
        <v>29</v>
      </c>
      <c r="D19" t="s">
        <v>30</v>
      </c>
      <c r="E19" t="s">
        <v>31</v>
      </c>
      <c r="F19">
        <v>42396166</v>
      </c>
      <c r="G19" s="35">
        <v>1425890.52</v>
      </c>
      <c r="H19" s="36">
        <v>1354595.99</v>
      </c>
      <c r="I19" s="35">
        <v>1354595.9939999999</v>
      </c>
      <c r="J19" s="20" t="s">
        <v>21</v>
      </c>
    </row>
    <row r="20" spans="1:10" x14ac:dyDescent="0.25">
      <c r="A20" s="16" t="s">
        <v>15</v>
      </c>
      <c r="B20" s="16"/>
      <c r="C20" s="16"/>
      <c r="D20" s="16"/>
      <c r="E20" s="16"/>
      <c r="F20" s="16"/>
      <c r="G20" s="25">
        <f>SUM(G19:G19)</f>
        <v>1425890.52</v>
      </c>
      <c r="H20" s="25">
        <f>SUM(H19:H19)</f>
        <v>1354595.99</v>
      </c>
      <c r="I20" s="25">
        <f>SUM(I19:I19)</f>
        <v>1354595.9939999999</v>
      </c>
      <c r="J20" s="16"/>
    </row>
    <row r="24" spans="1:10" ht="15.75" x14ac:dyDescent="0.25">
      <c r="A24" s="17" t="s">
        <v>16</v>
      </c>
      <c r="B24" s="17"/>
      <c r="C24" s="3"/>
      <c r="D24" s="12"/>
      <c r="E24" s="3"/>
      <c r="F24" s="3"/>
      <c r="G24" s="3"/>
      <c r="H24" s="3"/>
      <c r="I24" s="3"/>
      <c r="J24" s="3"/>
    </row>
    <row r="25" spans="1:10" ht="15.75" x14ac:dyDescent="0.25">
      <c r="A25" s="4" t="s">
        <v>18</v>
      </c>
      <c r="B25" s="13" t="s">
        <v>1</v>
      </c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H25" s="13" t="s">
        <v>12</v>
      </c>
      <c r="I25" s="13" t="s">
        <v>13</v>
      </c>
      <c r="J25" s="13" t="s">
        <v>17</v>
      </c>
    </row>
    <row r="26" spans="1:10" x14ac:dyDescent="0.25">
      <c r="A26" s="19" t="s">
        <v>19</v>
      </c>
      <c r="B26" s="22">
        <v>5</v>
      </c>
      <c r="C26" s="23" t="s">
        <v>23</v>
      </c>
      <c r="D26" s="23" t="s">
        <v>24</v>
      </c>
      <c r="E26" s="23" t="s">
        <v>25</v>
      </c>
      <c r="F26" s="23">
        <v>42208432</v>
      </c>
      <c r="G26" s="30">
        <v>389209.5</v>
      </c>
      <c r="H26" s="29">
        <v>369749.02</v>
      </c>
      <c r="I26" s="29">
        <v>369749.02</v>
      </c>
      <c r="J26" s="20" t="s">
        <v>20</v>
      </c>
    </row>
    <row r="27" spans="1:10" x14ac:dyDescent="0.25">
      <c r="A27" s="19" t="s">
        <v>19</v>
      </c>
      <c r="B27" s="22">
        <v>5</v>
      </c>
      <c r="C27" s="23" t="s">
        <v>26</v>
      </c>
      <c r="D27" s="23" t="s">
        <v>27</v>
      </c>
      <c r="E27" s="23" t="s">
        <v>28</v>
      </c>
      <c r="F27" s="23">
        <v>42298563</v>
      </c>
      <c r="G27" s="30">
        <v>358518.95</v>
      </c>
      <c r="H27" s="29">
        <v>340593</v>
      </c>
      <c r="I27" s="29">
        <v>340593</v>
      </c>
      <c r="J27" s="20" t="s">
        <v>20</v>
      </c>
    </row>
    <row r="28" spans="1:10" x14ac:dyDescent="0.25">
      <c r="A28" s="31" t="s">
        <v>10</v>
      </c>
      <c r="B28" s="31"/>
      <c r="C28" s="31"/>
      <c r="D28" s="31"/>
      <c r="E28" s="31"/>
      <c r="F28" s="11"/>
      <c r="G28" s="25">
        <f>SUM(G26:G26)</f>
        <v>389209.5</v>
      </c>
      <c r="H28" s="25">
        <f>SUM(H26:H26)</f>
        <v>369749.02</v>
      </c>
      <c r="I28" s="25">
        <f>SUM(I26:I26)</f>
        <v>369749.02</v>
      </c>
      <c r="J28" s="15"/>
    </row>
  </sheetData>
  <mergeCells count="4">
    <mergeCell ref="A28:E28"/>
    <mergeCell ref="A1:J1"/>
    <mergeCell ref="A2:B2"/>
    <mergeCell ref="A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2020-11-04T14:20:21Z</dcterms:modified>
</cp:coreProperties>
</file>