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28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11" i="1" l="1"/>
  <c r="I11" i="1"/>
  <c r="H11" i="1"/>
  <c r="G11" i="1"/>
  <c r="H24" i="1" l="1"/>
  <c r="G24" i="1"/>
  <c r="I24" i="1" l="1"/>
  <c r="G34" i="1" l="1"/>
  <c r="H34" i="1"/>
</calcChain>
</file>

<file path=xl/sharedStrings.xml><?xml version="1.0" encoding="utf-8"?>
<sst xmlns="http://schemas.openxmlformats.org/spreadsheetml/2006/main" count="113" uniqueCount="77">
  <si>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</si>
  <si>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</si>
  <si>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</si>
  <si>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</si>
  <si>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</si>
  <si>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</si>
  <si>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</si>
  <si>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</si>
  <si>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</si>
  <si>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</si>
  <si>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</si>
  <si>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</si>
  <si>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</si>
  <si>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</si>
  <si>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</si>
  <si>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</si>
  <si>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</si>
  <si>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</si>
  <si>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</si>
  <si>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N/A</t>
  </si>
  <si>
    <t xml:space="preserve"> § 19 ods. 9 písm. a)</t>
  </si>
  <si>
    <t>zastavenie § 20 ods. 1 písm. d)</t>
  </si>
  <si>
    <t>NFP302050T302</t>
  </si>
  <si>
    <t>Financovanie implementácie stratégie CLLD MAS Slanské vrchy - Topľa</t>
  </si>
  <si>
    <t>Miestna akčná skupina Slanské vrchy - Topľa</t>
  </si>
  <si>
    <t>NFP302050T388</t>
  </si>
  <si>
    <t>Financovanie implementácie stratégie CLLD</t>
  </si>
  <si>
    <t>Mikroregión TRÍBEČSKO</t>
  </si>
  <si>
    <t>NFP302050T472</t>
  </si>
  <si>
    <t>Financovanie implementácie stratégie CLLD - BBGMP</t>
  </si>
  <si>
    <t>Banskobystrický geomontánny park</t>
  </si>
  <si>
    <t>NFP302050T612</t>
  </si>
  <si>
    <t>Financovanie implementácie stratégie CLLD MAS Biela Orava</t>
  </si>
  <si>
    <t>Miestna akčná skupina Biela Orava</t>
  </si>
  <si>
    <t>NFP302050T714</t>
  </si>
  <si>
    <t>Financovanie implementácie stratégie CLLD Naše Považie</t>
  </si>
  <si>
    <t>Naše Považie</t>
  </si>
  <si>
    <t>NFP302050V254</t>
  </si>
  <si>
    <t>NFP302050V904</t>
  </si>
  <si>
    <t>Implementácie stratégie CLLD MAS Bebrava</t>
  </si>
  <si>
    <t>Občianske združenie MAS Pod Vihorlatom, o. z.</t>
  </si>
  <si>
    <t>Miestna akčná skupina Bebrava</t>
  </si>
  <si>
    <t>NFP302050R307</t>
  </si>
  <si>
    <t>Financovanie implementácie stratégie CLLD MAS Krajšie Kysuce</t>
  </si>
  <si>
    <t>Miestna akčná skupina Krajšie Kysuce</t>
  </si>
  <si>
    <t>NFP302050T354</t>
  </si>
  <si>
    <t>NFP302050T376</t>
  </si>
  <si>
    <t>Implementácia stratégie CLLD MAS Malodunajsko</t>
  </si>
  <si>
    <t>Financovanie implementácie stratégie CLLD MAS Podunajsko o.z.</t>
  </si>
  <si>
    <t>Malodunajsko</t>
  </si>
  <si>
    <t>MAS Podunajsko o.z.</t>
  </si>
  <si>
    <t>NFP302050T449</t>
  </si>
  <si>
    <t>NFP302050T467</t>
  </si>
  <si>
    <t>Implementácia stratégie MAS TRI PRÚTY - IROP</t>
  </si>
  <si>
    <t>Financovanie implementácie stratégie CLLD MAS Hontianske Poiplie</t>
  </si>
  <si>
    <t>Občianske združenie MAS TRI PRÚTY</t>
  </si>
  <si>
    <t>Hontianske Poiplie</t>
  </si>
  <si>
    <t>NFP302050T512</t>
  </si>
  <si>
    <t>IMPLEMENTÁCIA MAS STRATÉGIE CLLD TRI DOLINY</t>
  </si>
  <si>
    <t>Miestna akčná skupina TRI DOLINY, o.z.</t>
  </si>
  <si>
    <t>NFP302050T518</t>
  </si>
  <si>
    <t>Financovanie implementácie stratégie CLLD - MAS - Dvory a okolie</t>
  </si>
  <si>
    <t>MAS - Dvory a okolie</t>
  </si>
  <si>
    <t>NFP302050S715</t>
  </si>
  <si>
    <t>Implementácia Stratégie CLLD MAS ZDRUŽENIE DOLNÝ ŽITNÝ OSTROV</t>
  </si>
  <si>
    <t>Miestna akčná skupina ZDRUŽENIE DOLNÝ ŽITNÝ OSTROV</t>
  </si>
  <si>
    <t>NFP302050T445</t>
  </si>
  <si>
    <t>Financovanie implementácie stratégie CLLD VSP Hontiansko-Dobronivské</t>
  </si>
  <si>
    <t>Verejno - súkromné partnerstvo Hontiansko - Dobronivské</t>
  </si>
  <si>
    <t>NFP302050T474</t>
  </si>
  <si>
    <t>SEKČOV - TOPĽA - Financovanie implementácie stratégie CLLD</t>
  </si>
  <si>
    <t>SEKČOV - TOPĽA</t>
  </si>
  <si>
    <t>NFP302050T697</t>
  </si>
  <si>
    <t>Financovanie implementácie stratégie CLLD MAS Horný Liptov</t>
  </si>
  <si>
    <t>Miestna akčná skupina Horný Liptov</t>
  </si>
  <si>
    <t>zastavenie § 20 ods. 1 písm. a)</t>
  </si>
  <si>
    <t>Výzva: IROP-PO5-SC511/512-2018-28 - Financovanie implementácie stratégie CLLD  (6.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</si>
</sst>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4" fontId="0" fillId="9" borderId="2" xfId="0" applyNumberFormat="1" applyFont="1" applyFill="1" applyBorder="1" applyAlignment="1">
      <alignment wrapText="1"/>
    </xf>
    <xf numFmtId="4" fontId="0" fillId="9" borderId="2" xfId="0" applyNumberFormat="1" applyFont="1" applyFill="1" applyBorder="1" applyAlignment="1">
      <alignment wrapText="1"/>
    </xf>
    <xf numFmtId="4" fontId="0" fillId="5" borderId="2" xfId="0" applyNumberFormat="1" applyFont="1" applyFill="1" applyBorder="1" applyAlignment="1">
      <alignment wrapText="1"/>
    </xf>
    <xf numFmtId="2" fontId="0" fillId="0" borderId="2" xfId="0" applyNumberFormat="1" applyBorder="1"/>
    <xf numFmtId="165" fontId="0" fillId="0" borderId="2" xfId="0" applyNumberFormat="1" applyBorder="1"/>
    <xf numFmtId="4" fontId="0" fillId="0" borderId="2" xfId="0" applyNumberFormat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E7" sqref="E7"/>
    </sheetView>
  </sheetViews>
  <sheetFormatPr defaultRowHeight="15" x14ac:dyDescent="0.25"/>
  <cols>
    <col min="1" max="1" width="30.7109375" bestFit="1" customWidth="1"/>
    <col min="2" max="2" width="9.28515625" customWidth="1"/>
    <col min="3" max="3" width="19.5703125" customWidth="1"/>
    <col min="4" max="4" width="49.28515625" style="18" customWidth="1"/>
    <col min="5" max="5" width="26.42578125" style="18" customWidth="1"/>
    <col min="6" max="6" width="15" customWidth="1"/>
    <col min="7" max="7" width="18.7109375" customWidth="1"/>
    <col min="8" max="8" width="19.140625" customWidth="1"/>
    <col min="9" max="9" width="17.5703125" customWidth="1"/>
    <col min="10" max="10" width="30.85546875" style="18" customWidth="1"/>
  </cols>
  <sheetData>
    <row r="1" spans="1:10" ht="21" x14ac:dyDescent="0.25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x14ac:dyDescent="0.25">
      <c r="A2" s="34" t="s">
        <v>0</v>
      </c>
      <c r="B2" s="34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6" t="s">
        <v>19</v>
      </c>
      <c r="B4" s="14">
        <v>6</v>
      </c>
      <c r="C4" s="23" t="s">
        <v>22</v>
      </c>
      <c r="D4" s="23" t="s">
        <v>23</v>
      </c>
      <c r="E4" s="23" t="s">
        <v>24</v>
      </c>
      <c r="F4" s="23">
        <v>42344344</v>
      </c>
      <c r="G4" s="29">
        <v>884210.53</v>
      </c>
      <c r="H4" s="27">
        <v>884210.53</v>
      </c>
      <c r="I4" s="29">
        <v>840000</v>
      </c>
      <c r="J4" s="29">
        <v>840000</v>
      </c>
    </row>
    <row r="5" spans="1:10" x14ac:dyDescent="0.25">
      <c r="A5" s="26" t="s">
        <v>19</v>
      </c>
      <c r="B5" s="14">
        <v>6</v>
      </c>
      <c r="C5" s="23" t="s">
        <v>25</v>
      </c>
      <c r="D5" s="23" t="s">
        <v>26</v>
      </c>
      <c r="E5" s="23" t="s">
        <v>27</v>
      </c>
      <c r="F5" s="23">
        <v>42120594</v>
      </c>
      <c r="G5" s="29">
        <v>497140.22</v>
      </c>
      <c r="H5" s="28">
        <v>497140.22</v>
      </c>
      <c r="I5" s="29">
        <v>472283.21</v>
      </c>
      <c r="J5" s="29">
        <v>472283.21</v>
      </c>
    </row>
    <row r="6" spans="1:10" x14ac:dyDescent="0.25">
      <c r="A6" s="26" t="s">
        <v>19</v>
      </c>
      <c r="B6" s="14">
        <v>6</v>
      </c>
      <c r="C6" s="23" t="s">
        <v>28</v>
      </c>
      <c r="D6" s="23" t="s">
        <v>29</v>
      </c>
      <c r="E6" s="23" t="s">
        <v>30</v>
      </c>
      <c r="F6" s="23">
        <v>45017247</v>
      </c>
      <c r="G6" s="29">
        <v>554151.57999999996</v>
      </c>
      <c r="H6" s="27">
        <v>554151.57999999996</v>
      </c>
      <c r="I6" s="29">
        <v>526444</v>
      </c>
      <c r="J6" s="29">
        <v>526444</v>
      </c>
    </row>
    <row r="7" spans="1:10" x14ac:dyDescent="0.25">
      <c r="A7" s="26" t="s">
        <v>19</v>
      </c>
      <c r="B7" s="14">
        <v>6</v>
      </c>
      <c r="C7" s="23" t="s">
        <v>31</v>
      </c>
      <c r="D7" s="23" t="s">
        <v>32</v>
      </c>
      <c r="E7" s="23" t="s">
        <v>33</v>
      </c>
      <c r="F7" s="23">
        <v>42387311</v>
      </c>
      <c r="G7" s="29">
        <v>778947.37</v>
      </c>
      <c r="H7" s="27">
        <v>778947.37</v>
      </c>
      <c r="I7" s="29">
        <v>740000</v>
      </c>
      <c r="J7" s="29">
        <v>740000</v>
      </c>
    </row>
    <row r="8" spans="1:10" x14ac:dyDescent="0.25">
      <c r="A8" s="26" t="s">
        <v>19</v>
      </c>
      <c r="B8" s="14">
        <v>6</v>
      </c>
      <c r="C8" s="23" t="s">
        <v>34</v>
      </c>
      <c r="D8" s="23" t="s">
        <v>35</v>
      </c>
      <c r="E8" s="23" t="s">
        <v>36</v>
      </c>
      <c r="F8" s="23">
        <v>42025257</v>
      </c>
      <c r="G8" s="29">
        <v>1015789.47</v>
      </c>
      <c r="H8" s="27">
        <v>1015789.47</v>
      </c>
      <c r="I8" s="29">
        <v>965000</v>
      </c>
      <c r="J8" s="29">
        <v>965000</v>
      </c>
    </row>
    <row r="9" spans="1:10" x14ac:dyDescent="0.25">
      <c r="A9" s="26" t="s">
        <v>19</v>
      </c>
      <c r="B9" s="14">
        <v>6</v>
      </c>
      <c r="C9" s="23" t="s">
        <v>37</v>
      </c>
      <c r="D9" s="23" t="s">
        <v>26</v>
      </c>
      <c r="E9" s="23" t="s">
        <v>40</v>
      </c>
      <c r="F9" s="23">
        <v>42233925</v>
      </c>
      <c r="G9" s="29">
        <v>855085.26</v>
      </c>
      <c r="H9" s="27">
        <v>855085.26</v>
      </c>
      <c r="I9" s="29">
        <v>812331</v>
      </c>
      <c r="J9" s="29">
        <v>812331</v>
      </c>
    </row>
    <row r="10" spans="1:10" x14ac:dyDescent="0.25">
      <c r="A10" s="26" t="s">
        <v>19</v>
      </c>
      <c r="B10" s="14">
        <v>6</v>
      </c>
      <c r="C10" s="23" t="s">
        <v>38</v>
      </c>
      <c r="D10" s="23" t="s">
        <v>39</v>
      </c>
      <c r="E10" s="23" t="s">
        <v>41</v>
      </c>
      <c r="F10" s="23">
        <v>42373891</v>
      </c>
      <c r="G10" s="29">
        <v>435789.47</v>
      </c>
      <c r="H10" s="27">
        <v>435789.47</v>
      </c>
      <c r="I10" s="29">
        <v>414000</v>
      </c>
      <c r="J10" s="29">
        <v>414000</v>
      </c>
    </row>
    <row r="11" spans="1:10" ht="15.75" x14ac:dyDescent="0.25">
      <c r="A11" s="35"/>
      <c r="B11" s="35"/>
      <c r="C11" s="35"/>
      <c r="D11" s="35"/>
      <c r="E11" s="35"/>
      <c r="F11" s="6"/>
      <c r="G11" s="24">
        <f>SUM(G4:G10)</f>
        <v>5021113.8999999994</v>
      </c>
      <c r="H11" s="24">
        <f>SUM(H4:H10)</f>
        <v>5021113.8999999994</v>
      </c>
      <c r="I11" s="24">
        <f>SUM(I4:I10)</f>
        <v>4770058.21</v>
      </c>
      <c r="J11" s="24">
        <f>SUM(J4:J10)</f>
        <v>4770058.21</v>
      </c>
    </row>
    <row r="15" spans="1:10" ht="15.75" x14ac:dyDescent="0.25">
      <c r="A15" s="7" t="s">
        <v>11</v>
      </c>
      <c r="B15" s="7"/>
      <c r="C15" s="8"/>
      <c r="D15" s="8"/>
      <c r="E15" s="21"/>
      <c r="F15" s="9"/>
    </row>
    <row r="16" spans="1:10" ht="15.75" x14ac:dyDescent="0.25">
      <c r="A16" s="4" t="s">
        <v>18</v>
      </c>
      <c r="B16" s="10" t="s">
        <v>1</v>
      </c>
      <c r="C16" s="10" t="s">
        <v>2</v>
      </c>
      <c r="D16" s="10" t="s">
        <v>3</v>
      </c>
      <c r="E16" s="10" t="s">
        <v>4</v>
      </c>
      <c r="F16" s="10" t="s">
        <v>5</v>
      </c>
      <c r="G16" s="10" t="s">
        <v>6</v>
      </c>
      <c r="H16" s="10" t="s">
        <v>12</v>
      </c>
      <c r="I16" s="10" t="s">
        <v>13</v>
      </c>
      <c r="J16" s="10" t="s">
        <v>14</v>
      </c>
    </row>
    <row r="17" spans="1:10" x14ac:dyDescent="0.25">
      <c r="A17" s="19" t="s">
        <v>19</v>
      </c>
      <c r="B17" s="14">
        <v>6</v>
      </c>
      <c r="C17" s="23" t="s">
        <v>42</v>
      </c>
      <c r="D17" s="23" t="s">
        <v>43</v>
      </c>
      <c r="E17" s="23" t="s">
        <v>44</v>
      </c>
      <c r="F17" s="23">
        <v>42391288</v>
      </c>
      <c r="G17" s="30">
        <v>334821.2</v>
      </c>
      <c r="H17" s="29">
        <v>318080.14</v>
      </c>
      <c r="I17" s="31">
        <v>318080.14</v>
      </c>
      <c r="J17" s="20" t="s">
        <v>75</v>
      </c>
    </row>
    <row r="18" spans="1:10" x14ac:dyDescent="0.25">
      <c r="A18" s="19"/>
      <c r="B18" s="14">
        <v>6</v>
      </c>
      <c r="C18" s="23" t="s">
        <v>45</v>
      </c>
      <c r="D18" s="23" t="s">
        <v>47</v>
      </c>
      <c r="E18" s="23" t="s">
        <v>49</v>
      </c>
      <c r="F18" s="23">
        <v>42360021</v>
      </c>
      <c r="G18" s="30">
        <v>268520</v>
      </c>
      <c r="H18" s="29">
        <v>255094</v>
      </c>
      <c r="I18" s="31">
        <v>161112</v>
      </c>
      <c r="J18" s="20" t="s">
        <v>21</v>
      </c>
    </row>
    <row r="19" spans="1:10" x14ac:dyDescent="0.25">
      <c r="A19" s="19"/>
      <c r="B19" s="14">
        <v>6</v>
      </c>
      <c r="C19" s="23" t="s">
        <v>46</v>
      </c>
      <c r="D19" s="23" t="s">
        <v>48</v>
      </c>
      <c r="E19" s="23" t="s">
        <v>50</v>
      </c>
      <c r="F19" s="23">
        <v>42156394</v>
      </c>
      <c r="G19" s="30">
        <v>432477.89</v>
      </c>
      <c r="H19" s="29">
        <v>410854</v>
      </c>
      <c r="I19" s="31">
        <v>410853.99550000002</v>
      </c>
      <c r="J19" s="20" t="s">
        <v>75</v>
      </c>
    </row>
    <row r="20" spans="1:10" x14ac:dyDescent="0.25">
      <c r="A20" s="19"/>
      <c r="B20" s="14">
        <v>6</v>
      </c>
      <c r="C20" s="23" t="s">
        <v>51</v>
      </c>
      <c r="D20" s="23" t="s">
        <v>53</v>
      </c>
      <c r="E20" s="23" t="s">
        <v>55</v>
      </c>
      <c r="F20" s="23">
        <v>42380499</v>
      </c>
      <c r="G20" s="30">
        <v>348900.63</v>
      </c>
      <c r="H20" s="29">
        <v>331455.59999999998</v>
      </c>
      <c r="I20" s="31">
        <v>331455.59849999996</v>
      </c>
      <c r="J20" s="20" t="s">
        <v>21</v>
      </c>
    </row>
    <row r="21" spans="1:10" x14ac:dyDescent="0.25">
      <c r="A21" s="19"/>
      <c r="B21" s="14">
        <v>6</v>
      </c>
      <c r="C21" s="23" t="s">
        <v>52</v>
      </c>
      <c r="D21" s="23" t="s">
        <v>54</v>
      </c>
      <c r="E21" s="23" t="s">
        <v>56</v>
      </c>
      <c r="F21" s="23">
        <v>42395178</v>
      </c>
      <c r="G21" s="30">
        <v>814736.84</v>
      </c>
      <c r="H21" s="29">
        <v>774000</v>
      </c>
      <c r="I21" s="31">
        <v>773999.99799999991</v>
      </c>
      <c r="J21" s="20" t="s">
        <v>75</v>
      </c>
    </row>
    <row r="22" spans="1:10" x14ac:dyDescent="0.25">
      <c r="A22" s="19"/>
      <c r="B22" s="14">
        <v>6</v>
      </c>
      <c r="C22" s="23" t="s">
        <v>57</v>
      </c>
      <c r="D22" s="23" t="s">
        <v>58</v>
      </c>
      <c r="E22" s="23" t="s">
        <v>59</v>
      </c>
      <c r="F22" s="23">
        <v>42419476</v>
      </c>
      <c r="G22" s="30">
        <v>482105.27</v>
      </c>
      <c r="H22" s="29">
        <v>458000.01</v>
      </c>
      <c r="I22" s="31">
        <v>458000.00650000002</v>
      </c>
      <c r="J22" s="20" t="s">
        <v>75</v>
      </c>
    </row>
    <row r="23" spans="1:10" x14ac:dyDescent="0.25">
      <c r="A23" s="19"/>
      <c r="B23" s="14">
        <v>6</v>
      </c>
      <c r="C23" s="23" t="s">
        <v>60</v>
      </c>
      <c r="D23" s="23" t="s">
        <v>61</v>
      </c>
      <c r="E23" s="23" t="s">
        <v>62</v>
      </c>
      <c r="F23" s="23">
        <v>42210771</v>
      </c>
      <c r="G23" s="30">
        <v>579613.14</v>
      </c>
      <c r="H23" s="29">
        <v>550632.48</v>
      </c>
      <c r="I23" s="31">
        <v>550632.48300000001</v>
      </c>
      <c r="J23" s="20" t="s">
        <v>75</v>
      </c>
    </row>
    <row r="24" spans="1:10" x14ac:dyDescent="0.25">
      <c r="A24" s="16" t="s">
        <v>15</v>
      </c>
      <c r="B24" s="16"/>
      <c r="C24" s="16"/>
      <c r="D24" s="16"/>
      <c r="E24" s="16"/>
      <c r="F24" s="16"/>
      <c r="G24" s="25">
        <f>SUM(G17:G17)</f>
        <v>334821.2</v>
      </c>
      <c r="H24" s="25">
        <f>SUM(H17:H17)</f>
        <v>318080.14</v>
      </c>
      <c r="I24" s="25">
        <f>SUM(I17:I17)</f>
        <v>318080.14</v>
      </c>
      <c r="J24" s="16"/>
    </row>
    <row r="28" spans="1:10" ht="15.75" x14ac:dyDescent="0.25">
      <c r="A28" s="17" t="s">
        <v>16</v>
      </c>
      <c r="B28" s="17"/>
      <c r="C28" s="3"/>
      <c r="D28" s="12"/>
      <c r="E28" s="3"/>
      <c r="F28" s="3"/>
      <c r="G28" s="3"/>
      <c r="H28" s="3"/>
      <c r="I28" s="3"/>
      <c r="J28" s="3"/>
    </row>
    <row r="29" spans="1:10" ht="15.75" x14ac:dyDescent="0.25">
      <c r="A29" s="4" t="s">
        <v>18</v>
      </c>
      <c r="B29" s="13" t="s">
        <v>1</v>
      </c>
      <c r="C29" s="13" t="s">
        <v>2</v>
      </c>
      <c r="D29" s="13" t="s">
        <v>3</v>
      </c>
      <c r="E29" s="13" t="s">
        <v>4</v>
      </c>
      <c r="F29" s="13" t="s">
        <v>5</v>
      </c>
      <c r="G29" s="13" t="s">
        <v>6</v>
      </c>
      <c r="H29" s="13" t="s">
        <v>12</v>
      </c>
      <c r="I29" s="13" t="s">
        <v>13</v>
      </c>
      <c r="J29" s="13" t="s">
        <v>17</v>
      </c>
    </row>
    <row r="30" spans="1:10" x14ac:dyDescent="0.25">
      <c r="A30" s="19" t="s">
        <v>19</v>
      </c>
      <c r="B30" s="22">
        <v>6</v>
      </c>
      <c r="C30" s="23" t="s">
        <v>63</v>
      </c>
      <c r="D30" s="23" t="s">
        <v>64</v>
      </c>
      <c r="E30" s="23" t="s">
        <v>65</v>
      </c>
      <c r="F30" s="23">
        <v>42113113</v>
      </c>
      <c r="G30" s="30">
        <v>1022158.95</v>
      </c>
      <c r="H30" s="29">
        <v>971051</v>
      </c>
      <c r="I30" s="29">
        <v>971051.00249999994</v>
      </c>
      <c r="J30" s="20" t="s">
        <v>20</v>
      </c>
    </row>
    <row r="31" spans="1:10" x14ac:dyDescent="0.25">
      <c r="A31" s="19" t="s">
        <v>19</v>
      </c>
      <c r="B31" s="22">
        <v>6</v>
      </c>
      <c r="C31" s="23" t="s">
        <v>66</v>
      </c>
      <c r="D31" s="23" t="s">
        <v>67</v>
      </c>
      <c r="E31" s="23" t="s">
        <v>68</v>
      </c>
      <c r="F31" s="23">
        <v>45021937</v>
      </c>
      <c r="G31" s="30">
        <v>481268.5</v>
      </c>
      <c r="H31" s="29">
        <v>457205.07</v>
      </c>
      <c r="I31" s="29">
        <v>457205.07499999995</v>
      </c>
      <c r="J31" s="20" t="s">
        <v>20</v>
      </c>
    </row>
    <row r="32" spans="1:10" x14ac:dyDescent="0.25">
      <c r="A32" s="19" t="s">
        <v>19</v>
      </c>
      <c r="B32" s="22">
        <v>6</v>
      </c>
      <c r="C32" s="23" t="s">
        <v>69</v>
      </c>
      <c r="D32" s="23" t="s">
        <v>70</v>
      </c>
      <c r="E32" s="23" t="s">
        <v>71</v>
      </c>
      <c r="F32" s="23">
        <v>42421365</v>
      </c>
      <c r="G32" s="30">
        <v>759734.77</v>
      </c>
      <c r="H32" s="29">
        <v>721748.03</v>
      </c>
      <c r="I32" s="29">
        <v>721748.03150000004</v>
      </c>
      <c r="J32" s="20" t="s">
        <v>20</v>
      </c>
    </row>
    <row r="33" spans="1:10" x14ac:dyDescent="0.25">
      <c r="A33" s="19" t="s">
        <v>19</v>
      </c>
      <c r="B33" s="22">
        <v>6</v>
      </c>
      <c r="C33" s="23" t="s">
        <v>72</v>
      </c>
      <c r="D33" s="23" t="s">
        <v>73</v>
      </c>
      <c r="E33" s="23" t="s">
        <v>74</v>
      </c>
      <c r="F33" s="23">
        <v>42063507</v>
      </c>
      <c r="G33" s="30">
        <v>648545.26</v>
      </c>
      <c r="H33" s="29">
        <v>616118</v>
      </c>
      <c r="I33" s="29">
        <v>616117.99699999997</v>
      </c>
      <c r="J33" s="20" t="s">
        <v>20</v>
      </c>
    </row>
    <row r="34" spans="1:10" x14ac:dyDescent="0.25">
      <c r="A34" s="32" t="s">
        <v>10</v>
      </c>
      <c r="B34" s="32"/>
      <c r="C34" s="32"/>
      <c r="D34" s="32"/>
      <c r="E34" s="32"/>
      <c r="F34" s="11"/>
      <c r="G34" s="25">
        <f>SUM(G30:G30)</f>
        <v>1022158.95</v>
      </c>
      <c r="H34" s="25">
        <f>SUM(H30:H30)</f>
        <v>971051</v>
      </c>
      <c r="I34" s="25">
        <f>SUM(I30:I30)</f>
        <v>971051.00249999994</v>
      </c>
      <c r="J34" s="15"/>
    </row>
  </sheetData>
  <mergeCells count="4">
    <mergeCell ref="A34:E34"/>
    <mergeCell ref="A1:J1"/>
    <mergeCell ref="A2:B2"/>
    <mergeCell ref="A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 Pavol</cp:lastModifiedBy>
  <dcterms:created xsi:type="dcterms:W3CDTF">2020-06-22T07:10:11Z</dcterms:created>
  <dcterms:modified xsi:type="dcterms:W3CDTF">2020-11-04T14:36:35Z</dcterms:modified>
</cp:coreProperties>
</file>