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44\3. kolo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27" i="1" l="1"/>
  <c r="H27" i="1"/>
  <c r="I27" i="1"/>
  <c r="I9" i="1" l="1"/>
  <c r="G9" i="1"/>
  <c r="J9" i="1"/>
  <c r="H18" i="1"/>
  <c r="G18" i="1"/>
  <c r="I18" i="1" l="1"/>
</calcChain>
</file>

<file path=xl/sharedStrings.xml><?xml version="1.0" encoding="utf-8"?>
<sst xmlns="http://schemas.openxmlformats.org/spreadsheetml/2006/main" count="57" uniqueCount="38">
  <si>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</si>
  <si>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</si>
  <si>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</si>
  <si>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</si>
  <si>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</si>
  <si>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</si>
  <si>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</si>
  <si>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</si>
  <si>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</si>
  <si>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</si>
  <si>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</si>
  <si>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</si>
  <si>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</si>
  <si>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</si>
  <si>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</si>
  <si>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</si>
  <si>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</si>
  <si>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</si>
  <si>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</si>
  <si>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Košický samosprávny kraj</t>
  </si>
  <si>
    <t>Nitriansky samosprávny kraj</t>
  </si>
  <si>
    <t>RIUS KE</t>
  </si>
  <si>
    <t>RIUS NR</t>
  </si>
  <si>
    <t>Výzva: IROP-PO1-SC11-2019-44 - Zlepšenie dostupnosti k infraštruktúre TEN-T a cestám I. triedy s dôrazom na rozvoj multimodálneho dopravného systému (3. kolo)</t>
  </si>
  <si>
    <t>NFP302010ADB2</t>
  </si>
  <si>
    <t>NFP302010AFN4</t>
  </si>
  <si>
    <t>NFP302010AFR9</t>
  </si>
  <si>
    <t>NFP302010Y169</t>
  </si>
  <si>
    <t>NFP302010Y963</t>
  </si>
  <si>
    <t>Cesta II/509 Bajč - Štúrovo</t>
  </si>
  <si>
    <t>ID R007 II/552 Košice - Veľké Kapušany - hranica UA - región Abov</t>
  </si>
  <si>
    <t>ID R007 II/552 Košice - Veľké Kapušany - hranica UA - región Dolný Zemplín</t>
  </si>
  <si>
    <t>Zlepšenie dostupnosti k sieti TEN-T v regiónoch Horné Považie a Orava</t>
  </si>
  <si>
    <t>Rekonštrukcia a modernizácia cesty II/499 v úseku cesty horského priechodu Havran</t>
  </si>
  <si>
    <t>Žilinský samosprávny kraj</t>
  </si>
  <si>
    <t>Trnavský samosprávny kraj</t>
  </si>
  <si>
    <t>RIUS ZA</t>
  </si>
  <si>
    <t>RIUS 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</si>
</sst>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10" borderId="2" xfId="0" applyFont="1" applyFill="1" applyBorder="1" applyAlignment="1">
      <alignment horizontal="center" vertical="center" wrapText="1"/>
    </xf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14" fontId="5" fillId="12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4" fontId="5" fillId="12" borderId="2" xfId="0" applyNumberFormat="1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14" fontId="0" fillId="9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14" fontId="0" fillId="5" borderId="2" xfId="0" applyNumberFormat="1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90" zoomScaleNormal="90" workbookViewId="0">
      <selection activeCell="M10" sqref="M10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9" customWidth="1"/>
    <col min="5" max="5" width="26.42578125" style="19" customWidth="1"/>
    <col min="6" max="6" width="15" customWidth="1"/>
    <col min="7" max="7" width="18.7109375" customWidth="1"/>
    <col min="8" max="8" width="16.5703125" customWidth="1"/>
    <col min="9" max="9" width="17.5703125" customWidth="1"/>
    <col min="10" max="10" width="24.7109375" style="19" customWidth="1"/>
  </cols>
  <sheetData>
    <row r="1" spans="1:10" ht="21" x14ac:dyDescent="0.2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1" x14ac:dyDescent="0.25">
      <c r="A2" s="49" t="s">
        <v>0</v>
      </c>
      <c r="B2" s="49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51" t="s">
        <v>22</v>
      </c>
      <c r="B4" s="15">
        <v>3</v>
      </c>
      <c r="C4" s="52" t="s">
        <v>24</v>
      </c>
      <c r="D4" s="53" t="s">
        <v>29</v>
      </c>
      <c r="E4" s="54" t="s">
        <v>20</v>
      </c>
      <c r="F4" s="52">
        <v>37861298</v>
      </c>
      <c r="G4" s="55">
        <v>8747627.4900000002</v>
      </c>
      <c r="H4" s="55">
        <v>8747627.4900000002</v>
      </c>
      <c r="I4" s="55">
        <v>8310246.1200000001</v>
      </c>
      <c r="J4" s="55">
        <v>7435483.3664999995</v>
      </c>
    </row>
    <row r="5" spans="1:10" ht="30" x14ac:dyDescent="0.25">
      <c r="A5" s="51" t="s">
        <v>21</v>
      </c>
      <c r="B5" s="15">
        <v>3</v>
      </c>
      <c r="C5" s="52" t="s">
        <v>25</v>
      </c>
      <c r="D5" s="53" t="s">
        <v>30</v>
      </c>
      <c r="E5" s="54" t="s">
        <v>19</v>
      </c>
      <c r="F5" s="52">
        <v>35541016</v>
      </c>
      <c r="G5" s="55">
        <v>4309091.8600000003</v>
      </c>
      <c r="H5" s="55">
        <v>4309091.8600000003</v>
      </c>
      <c r="I5" s="55">
        <v>4093637.27</v>
      </c>
      <c r="J5" s="55">
        <v>3662728.0810000002</v>
      </c>
    </row>
    <row r="6" spans="1:10" ht="30" x14ac:dyDescent="0.25">
      <c r="A6" s="51" t="s">
        <v>21</v>
      </c>
      <c r="B6" s="15">
        <v>3</v>
      </c>
      <c r="C6" s="52" t="s">
        <v>26</v>
      </c>
      <c r="D6" s="53" t="s">
        <v>31</v>
      </c>
      <c r="E6" s="54" t="s">
        <v>19</v>
      </c>
      <c r="F6" s="52">
        <v>35541016</v>
      </c>
      <c r="G6" s="55">
        <v>5261147.09</v>
      </c>
      <c r="H6" s="55">
        <v>5219112.33</v>
      </c>
      <c r="I6" s="55">
        <v>4958156.71</v>
      </c>
      <c r="J6" s="55">
        <v>4436245.4804999996</v>
      </c>
    </row>
    <row r="7" spans="1:10" ht="30" x14ac:dyDescent="0.25">
      <c r="A7" s="51" t="s">
        <v>36</v>
      </c>
      <c r="B7" s="15">
        <v>3</v>
      </c>
      <c r="C7" s="52" t="s">
        <v>27</v>
      </c>
      <c r="D7" s="53" t="s">
        <v>32</v>
      </c>
      <c r="E7" s="54" t="s">
        <v>34</v>
      </c>
      <c r="F7" s="52">
        <v>37808427</v>
      </c>
      <c r="G7" s="55">
        <v>5911413.3799999999</v>
      </c>
      <c r="H7" s="55">
        <v>5825880.0499999998</v>
      </c>
      <c r="I7" s="55">
        <v>5534586.0499999998</v>
      </c>
      <c r="J7" s="55">
        <v>4951998.0424999995</v>
      </c>
    </row>
    <row r="8" spans="1:10" ht="30" x14ac:dyDescent="0.25">
      <c r="A8" s="51" t="s">
        <v>37</v>
      </c>
      <c r="B8" s="15">
        <v>3</v>
      </c>
      <c r="C8" s="52" t="s">
        <v>28</v>
      </c>
      <c r="D8" s="53" t="s">
        <v>33</v>
      </c>
      <c r="E8" s="54" t="s">
        <v>35</v>
      </c>
      <c r="F8" s="52">
        <v>37836901</v>
      </c>
      <c r="G8" s="55">
        <v>4251203.91</v>
      </c>
      <c r="H8" s="55">
        <v>4236089.18</v>
      </c>
      <c r="I8" s="55">
        <v>4024284.72</v>
      </c>
      <c r="J8" s="55">
        <v>3600675.8029999998</v>
      </c>
    </row>
    <row r="9" spans="1:10" ht="15.75" x14ac:dyDescent="0.25">
      <c r="A9" s="50" t="s">
        <v>10</v>
      </c>
      <c r="B9" s="50"/>
      <c r="C9" s="50"/>
      <c r="D9" s="50"/>
      <c r="E9" s="50"/>
      <c r="F9" s="28"/>
      <c r="G9" s="6">
        <f>SUM(G4:G8)</f>
        <v>28480483.73</v>
      </c>
      <c r="H9" s="6">
        <f>SUM(H4:H8)</f>
        <v>28337800.91</v>
      </c>
      <c r="I9" s="6">
        <f>SUM(I4:I8)</f>
        <v>26920910.870000001</v>
      </c>
      <c r="J9" s="6">
        <f>SUM(J4:J8)</f>
        <v>24087130.773499999</v>
      </c>
    </row>
    <row r="13" spans="1:10" ht="15.75" x14ac:dyDescent="0.25">
      <c r="A13" s="7" t="s">
        <v>11</v>
      </c>
      <c r="B13" s="7"/>
      <c r="C13" s="8"/>
      <c r="D13" s="8"/>
      <c r="E13" s="21"/>
      <c r="F13" s="9"/>
    </row>
    <row r="14" spans="1:10" ht="15.75" x14ac:dyDescent="0.25">
      <c r="A14" s="4" t="s">
        <v>18</v>
      </c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12</v>
      </c>
      <c r="I14" s="10" t="s">
        <v>13</v>
      </c>
      <c r="J14" s="10" t="s">
        <v>14</v>
      </c>
    </row>
    <row r="15" spans="1:10" x14ac:dyDescent="0.25">
      <c r="A15" s="29"/>
      <c r="B15" s="15"/>
      <c r="C15" s="43"/>
      <c r="D15" s="44"/>
      <c r="E15" s="30"/>
      <c r="F15" s="32"/>
      <c r="G15" s="34"/>
      <c r="H15" s="34"/>
      <c r="I15" s="34"/>
      <c r="J15" s="41"/>
    </row>
    <row r="16" spans="1:10" x14ac:dyDescent="0.25">
      <c r="A16" s="35"/>
      <c r="B16" s="15"/>
      <c r="C16" s="45"/>
      <c r="D16" s="46"/>
      <c r="E16" s="36"/>
      <c r="F16" s="37"/>
      <c r="G16" s="39"/>
      <c r="H16" s="39"/>
      <c r="I16" s="39"/>
      <c r="J16" s="41"/>
    </row>
    <row r="17" spans="1:10" x14ac:dyDescent="0.25">
      <c r="A17" s="40"/>
      <c r="B17" s="15"/>
      <c r="C17" s="30"/>
      <c r="D17" s="31"/>
      <c r="E17" s="30"/>
      <c r="F17" s="32"/>
      <c r="G17" s="33"/>
      <c r="H17" s="33"/>
      <c r="I17" s="34"/>
      <c r="J17" s="41"/>
    </row>
    <row r="18" spans="1:10" x14ac:dyDescent="0.25">
      <c r="A18" s="17" t="s">
        <v>15</v>
      </c>
      <c r="B18" s="17"/>
      <c r="C18" s="17"/>
      <c r="D18" s="17"/>
      <c r="E18" s="17"/>
      <c r="F18" s="17"/>
      <c r="G18" s="12">
        <f>SUM(G15:G17)</f>
        <v>0</v>
      </c>
      <c r="H18" s="12">
        <f>SUM(H15:H17)</f>
        <v>0</v>
      </c>
      <c r="I18" s="12">
        <f>SUM(I15:I17)</f>
        <v>0</v>
      </c>
      <c r="J18" s="17"/>
    </row>
    <row r="22" spans="1:10" ht="31.5" x14ac:dyDescent="0.25">
      <c r="A22" s="18" t="s">
        <v>16</v>
      </c>
      <c r="B22" s="18"/>
      <c r="C22" s="3"/>
      <c r="D22" s="13"/>
      <c r="E22" s="3"/>
      <c r="F22" s="3"/>
      <c r="G22" s="3"/>
      <c r="H22" s="3"/>
      <c r="I22" s="3"/>
      <c r="J22" s="3"/>
    </row>
    <row r="23" spans="1:10" ht="15.75" x14ac:dyDescent="0.25">
      <c r="A23" s="4" t="s">
        <v>18</v>
      </c>
      <c r="B23" s="14" t="s">
        <v>1</v>
      </c>
      <c r="C23" s="14" t="s">
        <v>2</v>
      </c>
      <c r="D23" s="14" t="s">
        <v>3</v>
      </c>
      <c r="E23" s="14" t="s">
        <v>4</v>
      </c>
      <c r="F23" s="14" t="s">
        <v>5</v>
      </c>
      <c r="G23" s="14" t="s">
        <v>6</v>
      </c>
      <c r="H23" s="14" t="s">
        <v>12</v>
      </c>
      <c r="I23" s="14" t="s">
        <v>13</v>
      </c>
      <c r="J23" s="14" t="s">
        <v>17</v>
      </c>
    </row>
    <row r="24" spans="1:10" x14ac:dyDescent="0.25">
      <c r="A24" s="40"/>
      <c r="B24" s="15"/>
      <c r="C24" s="30"/>
      <c r="D24" s="31"/>
      <c r="E24" s="31"/>
      <c r="F24" s="32"/>
      <c r="G24" s="33"/>
      <c r="H24" s="33"/>
      <c r="I24" s="33"/>
      <c r="J24" s="41"/>
    </row>
    <row r="25" spans="1:10" x14ac:dyDescent="0.25">
      <c r="A25" s="42"/>
      <c r="B25" s="15"/>
      <c r="C25" s="36"/>
      <c r="D25" s="15"/>
      <c r="E25" s="15"/>
      <c r="F25" s="37"/>
      <c r="G25" s="38"/>
      <c r="H25" s="38"/>
      <c r="I25" s="38"/>
      <c r="J25" s="41"/>
    </row>
    <row r="26" spans="1:10" x14ac:dyDescent="0.25">
      <c r="A26" s="23"/>
      <c r="B26" s="22"/>
      <c r="C26" s="24"/>
      <c r="D26" s="25"/>
      <c r="E26" s="24"/>
      <c r="F26" s="26"/>
      <c r="G26" s="27"/>
      <c r="H26" s="27"/>
      <c r="I26" s="27"/>
      <c r="J26" s="20"/>
    </row>
    <row r="27" spans="1:10" x14ac:dyDescent="0.25">
      <c r="A27" s="47" t="s">
        <v>10</v>
      </c>
      <c r="B27" s="47"/>
      <c r="C27" s="47"/>
      <c r="D27" s="47"/>
      <c r="E27" s="47"/>
      <c r="F27" s="11"/>
      <c r="G27" s="12">
        <f>SUM(G24:G26)</f>
        <v>0</v>
      </c>
      <c r="H27" s="12">
        <f>SUM(H24:H26)</f>
        <v>0</v>
      </c>
      <c r="I27" s="12">
        <f>SUM(I24:I26)</f>
        <v>0</v>
      </c>
      <c r="J27" s="16"/>
    </row>
  </sheetData>
  <mergeCells count="4">
    <mergeCell ref="A27:E27"/>
    <mergeCell ref="A1:J1"/>
    <mergeCell ref="A2:B2"/>
    <mergeCell ref="A9:E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2020-11-06T09:31:49Z</dcterms:modified>
</cp:coreProperties>
</file>