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4\5.kolo\"/>
    </mc:Choice>
  </mc:AlternateContent>
  <bookViews>
    <workbookView xWindow="0" yWindow="0" windowWidth="21570" windowHeight="8025"/>
  </bookViews>
  <sheets>
    <sheet name="5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7" i="1"/>
  <c r="I17" i="1"/>
  <c r="H17" i="1"/>
  <c r="G17" i="1"/>
  <c r="I23" i="1" l="1"/>
  <c r="H23" i="1"/>
  <c r="G23" i="1"/>
</calcChain>
</file>

<file path=xl/sharedStrings.xml><?xml version="1.0" encoding="utf-8"?>
<sst xmlns="http://schemas.openxmlformats.org/spreadsheetml/2006/main" count="65" uniqueCount="37">
  <si>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</si>
  <si>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</si>
  <si>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</si>
  <si>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</si>
  <si>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</si>
  <si>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</si>
  <si>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</si>
  <si>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</si>
  <si>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</si>
  <si>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</si>
  <si>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</si>
  <si>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</si>
  <si>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</si>
  <si>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</si>
  <si>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</si>
  <si>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</si>
  <si>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</si>
  <si>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</si>
  <si>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Prešovský samosprávny kraj</t>
  </si>
  <si>
    <t>37870475</t>
  </si>
  <si>
    <t>NFP302010AQI9</t>
  </si>
  <si>
    <t>NFP302010ARD4</t>
  </si>
  <si>
    <t>NFP302010ARD6</t>
  </si>
  <si>
    <t>NFP302010ARD9</t>
  </si>
  <si>
    <t>NFP302010ARF2</t>
  </si>
  <si>
    <t>NFP302010ARF5</t>
  </si>
  <si>
    <t>NFP302010ARF8</t>
  </si>
  <si>
    <t>Rekonštrukcia a modernizácia cesty II/572 Lehnice - prieťah</t>
  </si>
  <si>
    <t>Rekonštrukcia mostného objektu na ceste III/3440 Solivarská ulica</t>
  </si>
  <si>
    <t>Modernizácia cesty III/3445 Prešov - Petrovany</t>
  </si>
  <si>
    <t>Eliminácia bezpečnostných rizík na mostoch a oporných múroch na ceste II/537</t>
  </si>
  <si>
    <t>Modernizácia cesty III/3635 Malá Domaša - Detrík</t>
  </si>
  <si>
    <t>Eliminácia bezpečnostných rizík na ceste II/537, Podbanské – Pavúčia dolina</t>
  </si>
  <si>
    <t>Eliminácia bezpečnostných rizík na ceste II/537, Tatranské Matliare – Križovatka s cestou I/66</t>
  </si>
  <si>
    <t>Trnavský samosprávny kraj</t>
  </si>
  <si>
    <t>37836901</t>
  </si>
  <si>
    <t>Výzva: IROP-PO1-SC11-2019-44 - Zlepšenie dostupnosti k infraštruktúre TEN-T a cestám I. triedy s dôrazom na rozvoj multimodálneho dopravného systému (5.kolo)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</si>
</sst>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J1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1" x14ac:dyDescent="0.25">
      <c r="A2" s="37" t="s">
        <v>0</v>
      </c>
      <c r="B2" s="37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ht="30" x14ac:dyDescent="0.25">
      <c r="A4" s="18"/>
      <c r="B4" s="15">
        <v>5</v>
      </c>
      <c r="C4" s="19" t="s">
        <v>20</v>
      </c>
      <c r="D4" s="20" t="s">
        <v>27</v>
      </c>
      <c r="E4" s="20" t="s">
        <v>34</v>
      </c>
      <c r="F4" s="21" t="s">
        <v>35</v>
      </c>
      <c r="G4" s="30">
        <v>2343184.96</v>
      </c>
      <c r="H4" s="30">
        <v>2286215.62</v>
      </c>
      <c r="I4" s="31">
        <v>2171904.84</v>
      </c>
      <c r="J4" s="32">
        <v>1943283.277</v>
      </c>
      <c r="L4" s="33"/>
    </row>
    <row r="5" spans="1:12" ht="30" x14ac:dyDescent="0.25">
      <c r="A5" s="18"/>
      <c r="B5" s="15">
        <v>5</v>
      </c>
      <c r="C5" s="19" t="s">
        <v>23</v>
      </c>
      <c r="D5" s="20" t="s">
        <v>30</v>
      </c>
      <c r="E5" s="20" t="s">
        <v>18</v>
      </c>
      <c r="F5" s="21" t="s">
        <v>19</v>
      </c>
      <c r="G5" s="30">
        <v>6497518.3399999999</v>
      </c>
      <c r="H5" s="30">
        <v>6490777.1399999997</v>
      </c>
      <c r="I5" s="31">
        <v>6166238.2800000003</v>
      </c>
      <c r="J5" s="32">
        <v>5517160.5689999992</v>
      </c>
      <c r="L5" s="33"/>
    </row>
    <row r="6" spans="1:12" x14ac:dyDescent="0.25">
      <c r="A6" s="18"/>
      <c r="B6" s="15">
        <v>5</v>
      </c>
      <c r="C6" s="19" t="s">
        <v>24</v>
      </c>
      <c r="D6" s="20" t="s">
        <v>31</v>
      </c>
      <c r="E6" s="20" t="s">
        <v>18</v>
      </c>
      <c r="F6" s="21" t="s">
        <v>19</v>
      </c>
      <c r="G6" s="30">
        <v>2491825.1</v>
      </c>
      <c r="H6" s="30">
        <v>2479825.1</v>
      </c>
      <c r="I6" s="31">
        <v>2355833.84</v>
      </c>
      <c r="J6" s="32">
        <v>2107851.335</v>
      </c>
      <c r="L6" s="33"/>
    </row>
    <row r="7" spans="1:12" ht="30" x14ac:dyDescent="0.25">
      <c r="A7" s="18"/>
      <c r="B7" s="15">
        <v>5</v>
      </c>
      <c r="C7" s="19" t="s">
        <v>25</v>
      </c>
      <c r="D7" s="20" t="s">
        <v>32</v>
      </c>
      <c r="E7" s="20" t="s">
        <v>18</v>
      </c>
      <c r="F7" s="21" t="s">
        <v>19</v>
      </c>
      <c r="G7" s="30">
        <v>5743451.5999999996</v>
      </c>
      <c r="H7" s="30">
        <v>5739332.9699999997</v>
      </c>
      <c r="I7" s="31">
        <v>5452366.3200000003</v>
      </c>
      <c r="J7" s="32">
        <v>4878433.0244999994</v>
      </c>
      <c r="L7" s="33"/>
    </row>
    <row r="8" spans="1:12" ht="38.25" customHeight="1" x14ac:dyDescent="0.25">
      <c r="A8" s="18"/>
      <c r="B8" s="15">
        <v>5</v>
      </c>
      <c r="C8" s="19" t="s">
        <v>26</v>
      </c>
      <c r="D8" s="20" t="s">
        <v>33</v>
      </c>
      <c r="E8" s="20" t="s">
        <v>18</v>
      </c>
      <c r="F8" s="21" t="s">
        <v>19</v>
      </c>
      <c r="G8" s="30">
        <v>3442235.18</v>
      </c>
      <c r="H8" s="30">
        <v>3442235.18</v>
      </c>
      <c r="I8" s="31">
        <v>3270123.42</v>
      </c>
      <c r="J8" s="32">
        <v>2925899.9029999999</v>
      </c>
      <c r="L8" s="33"/>
    </row>
    <row r="9" spans="1:12" ht="15.75" x14ac:dyDescent="0.25">
      <c r="A9" s="29" t="s">
        <v>10</v>
      </c>
      <c r="B9" s="29"/>
      <c r="C9" s="29"/>
      <c r="D9" s="29"/>
      <c r="E9" s="29"/>
      <c r="F9" s="29"/>
      <c r="G9" s="6">
        <f>SUM(G4:G8)</f>
        <v>20518215.18</v>
      </c>
      <c r="H9" s="6">
        <f>SUM(H4:H8)</f>
        <v>20438386.009999998</v>
      </c>
      <c r="I9" s="6">
        <f>SUM(I4:I8)</f>
        <v>19416466.700000003</v>
      </c>
      <c r="J9" s="6">
        <f>SUM(J4:J8)</f>
        <v>17372628.108499996</v>
      </c>
      <c r="L9" s="34"/>
    </row>
    <row r="10" spans="1:12" x14ac:dyDescent="0.25">
      <c r="L10" s="27"/>
    </row>
    <row r="11" spans="1:12" x14ac:dyDescent="0.25">
      <c r="L11" s="27"/>
    </row>
    <row r="12" spans="1:12" x14ac:dyDescent="0.25">
      <c r="L12" s="27"/>
    </row>
    <row r="13" spans="1:12" ht="15.75" x14ac:dyDescent="0.25">
      <c r="A13" s="7" t="s">
        <v>11</v>
      </c>
      <c r="B13" s="7"/>
      <c r="C13" s="8"/>
      <c r="D13" s="8"/>
      <c r="E13" s="23"/>
      <c r="F13" s="9"/>
    </row>
    <row r="14" spans="1:12" ht="15.75" x14ac:dyDescent="0.25">
      <c r="A14" s="4" t="s">
        <v>17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12</v>
      </c>
      <c r="I14" s="10" t="s">
        <v>13</v>
      </c>
      <c r="J14" s="10" t="s">
        <v>14</v>
      </c>
    </row>
    <row r="15" spans="1:12" ht="30" x14ac:dyDescent="0.25">
      <c r="A15" s="18"/>
      <c r="B15" s="15">
        <v>5</v>
      </c>
      <c r="C15" s="19" t="s">
        <v>21</v>
      </c>
      <c r="D15" s="20" t="s">
        <v>28</v>
      </c>
      <c r="E15" s="20" t="s">
        <v>18</v>
      </c>
      <c r="F15" s="21" t="s">
        <v>19</v>
      </c>
      <c r="G15" s="30">
        <v>3000000</v>
      </c>
      <c r="H15" s="30">
        <v>0</v>
      </c>
      <c r="I15" s="31">
        <v>0</v>
      </c>
      <c r="J15" s="32">
        <v>0</v>
      </c>
      <c r="L15" s="33"/>
    </row>
    <row r="16" spans="1:12" x14ac:dyDescent="0.25">
      <c r="A16" s="18"/>
      <c r="B16" s="15">
        <v>5</v>
      </c>
      <c r="C16" s="19" t="s">
        <v>22</v>
      </c>
      <c r="D16" s="20" t="s">
        <v>29</v>
      </c>
      <c r="E16" s="20" t="s">
        <v>18</v>
      </c>
      <c r="F16" s="21" t="s">
        <v>19</v>
      </c>
      <c r="G16" s="30">
        <v>3000000</v>
      </c>
      <c r="H16" s="30">
        <v>0</v>
      </c>
      <c r="I16" s="31">
        <v>0</v>
      </c>
      <c r="J16" s="32">
        <v>0</v>
      </c>
      <c r="L16" s="33"/>
    </row>
    <row r="17" spans="1:12" ht="15.75" x14ac:dyDescent="0.25">
      <c r="A17" s="29" t="s">
        <v>10</v>
      </c>
      <c r="B17" s="29"/>
      <c r="C17" s="29"/>
      <c r="D17" s="29"/>
      <c r="E17" s="29"/>
      <c r="F17" s="29"/>
      <c r="G17" s="6">
        <f>SUM(G15:G16)</f>
        <v>6000000</v>
      </c>
      <c r="H17" s="6">
        <f>SUM(H15:H16)</f>
        <v>0</v>
      </c>
      <c r="I17" s="6">
        <f>SUM(I15:I16)</f>
        <v>0</v>
      </c>
      <c r="J17" s="6">
        <f>SUM(J15:J16)</f>
        <v>0</v>
      </c>
      <c r="L17" s="34"/>
    </row>
    <row r="20" spans="1:12" ht="31.5" x14ac:dyDescent="0.25">
      <c r="A20" s="16" t="s">
        <v>15</v>
      </c>
      <c r="B20" s="16"/>
      <c r="C20" s="3"/>
      <c r="D20" s="13"/>
      <c r="E20" s="3"/>
      <c r="F20" s="3"/>
      <c r="G20" s="3"/>
      <c r="H20" s="3"/>
      <c r="I20" s="3"/>
      <c r="J20" s="3"/>
    </row>
    <row r="21" spans="1:12" ht="15.75" x14ac:dyDescent="0.25">
      <c r="A21" s="4" t="s">
        <v>17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</v>
      </c>
      <c r="G21" s="14" t="s">
        <v>6</v>
      </c>
      <c r="H21" s="14" t="s">
        <v>12</v>
      </c>
      <c r="I21" s="14" t="s">
        <v>13</v>
      </c>
      <c r="J21" s="14" t="s">
        <v>16</v>
      </c>
      <c r="K21" s="28"/>
    </row>
    <row r="22" spans="1:12" x14ac:dyDescent="0.25">
      <c r="A22" s="25"/>
      <c r="B22" s="15"/>
      <c r="C22" s="19"/>
      <c r="D22" s="20"/>
      <c r="E22" s="20"/>
      <c r="F22" s="21"/>
      <c r="G22" s="22"/>
      <c r="H22" s="22"/>
      <c r="I22" s="22"/>
      <c r="J22" s="15"/>
      <c r="K22" s="26"/>
    </row>
    <row r="23" spans="1:12" x14ac:dyDescent="0.25">
      <c r="A23" s="35" t="s">
        <v>10</v>
      </c>
      <c r="B23" s="35"/>
      <c r="C23" s="35"/>
      <c r="D23" s="35"/>
      <c r="E23" s="35"/>
      <c r="F23" s="11"/>
      <c r="G23" s="12">
        <f>SUM(G22)</f>
        <v>0</v>
      </c>
      <c r="H23" s="12">
        <f>SUM(H22)</f>
        <v>0</v>
      </c>
      <c r="I23" s="12">
        <f>SUM(I22)</f>
        <v>0</v>
      </c>
      <c r="J23" s="24"/>
      <c r="K23" s="27"/>
    </row>
  </sheetData>
  <mergeCells count="3">
    <mergeCell ref="A23:E23"/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5.kolo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Kopinec, Pavol</cp:lastModifiedBy>
  <dcterms:created xsi:type="dcterms:W3CDTF">2020-06-22T07:10:11Z</dcterms:created>
  <dcterms:modified xsi:type="dcterms:W3CDTF">2021-09-21T08:48:57Z</dcterms:modified>
</cp:coreProperties>
</file>