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5\Prehlad rozhodnutí 10. kolo\"/>
    </mc:Choice>
  </mc:AlternateContent>
  <bookViews>
    <workbookView xWindow="0" yWindow="0" windowWidth="21576" windowHeight="8028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I7" i="1" l="1"/>
  <c r="H7" i="1"/>
  <c r="G7" i="1"/>
  <c r="J7" i="1"/>
  <c r="H17" i="1"/>
  <c r="G17" i="1"/>
  <c r="I17" i="1" l="1"/>
</calcChain>
</file>

<file path=xl/sharedStrings.xml><?xml version="1.0" encoding="utf-8"?>
<sst xmlns="http://schemas.openxmlformats.org/spreadsheetml/2006/main" count="76" uniqueCount="46">
  <si>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</si>
  <si>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</si>
  <si>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</si>
  <si>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</si>
  <si>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</si>
  <si>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</si>
  <si>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</si>
  <si>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</si>
  <si>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</si>
  <si>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</si>
  <si>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</si>
  <si>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</si>
  <si>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</si>
  <si>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</si>
  <si>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</si>
  <si>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</si>
  <si>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</si>
  <si>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</si>
  <si>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</si>
  <si>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NFP302010W976</t>
  </si>
  <si>
    <t>NFP302010X169</t>
  </si>
  <si>
    <t>NFP302010X434</t>
  </si>
  <si>
    <t>Vybudovanie cyklotrasy - Spartakovská ulica v meste Trnava</t>
  </si>
  <si>
    <t>Vybudovanie cyklotrasy - Špačinská cesta v meste Trnava</t>
  </si>
  <si>
    <t>Systém automatickej požičovne bicyklov v Dubnici nad Váhom</t>
  </si>
  <si>
    <t>Mesto Trnava</t>
  </si>
  <si>
    <t>Mesto Dubnica nad Váhom</t>
  </si>
  <si>
    <t>UMR TT</t>
  </si>
  <si>
    <t>RIUS TN</t>
  </si>
  <si>
    <t>NFP302010X017</t>
  </si>
  <si>
    <t>NFP302010X394</t>
  </si>
  <si>
    <t>NFP302010X409</t>
  </si>
  <si>
    <t>NFP302010X417</t>
  </si>
  <si>
    <t>Cyklistické prepojenie obcí Trnava - Bohdanovce nad Trnavou - Špačince - I. etapa</t>
  </si>
  <si>
    <t>Cyklotrasa Zálesie - Ivanka pri Dunaji</t>
  </si>
  <si>
    <t>Cyklochodníky mesta Nemšová, úsek Ľuborča - Kľúčové</t>
  </si>
  <si>
    <t>Združenie obcí mestskej oblasti Trnava</t>
  </si>
  <si>
    <t>Obec Ivanka pri Dunaji</t>
  </si>
  <si>
    <t>Obec Zálesie</t>
  </si>
  <si>
    <t>Mesto Nemšová</t>
  </si>
  <si>
    <t>UMR BA</t>
  </si>
  <si>
    <t>Výzva: IROP-PO1-SC122-2016-15 - Zvýšenie atraktivity a prepravnej kapacity nemotorovej dopravy (predovšetkým cyklistickej dopravy) na celkovom počte prepravených osôb (10. kolo)</t>
  </si>
  <si>
    <t>neschválenie § 19 ods.9 písm. b)</t>
  </si>
  <si>
    <t>zastavenie § 20 ods. 1 písm. d)</t>
  </si>
  <si>
    <t>zastavenie § 20 ods. 1 písm. a)</t>
  </si>
  <si>
    <t>10.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</si>
</sst>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6" sqref="C16"/>
    </sheetView>
  </sheetViews>
  <sheetFormatPr defaultRowHeight="14.4" x14ac:dyDescent="0.3"/>
  <cols>
    <col min="1" max="1" width="18.6640625" customWidth="1"/>
    <col min="2" max="2" width="9.33203125" customWidth="1"/>
    <col min="3" max="3" width="17.44140625" customWidth="1"/>
    <col min="4" max="4" width="49.33203125" style="20" customWidth="1"/>
    <col min="5" max="5" width="26.44140625" style="20" customWidth="1"/>
    <col min="6" max="6" width="15" customWidth="1"/>
    <col min="7" max="7" width="18.6640625" customWidth="1"/>
    <col min="8" max="8" width="15.33203125" customWidth="1"/>
    <col min="9" max="9" width="17.5546875" customWidth="1"/>
    <col min="10" max="10" width="24.6640625" style="20" customWidth="1"/>
  </cols>
  <sheetData>
    <row r="1" spans="1:10" ht="40.200000000000003" customHeight="1" x14ac:dyDescent="0.3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3">
      <c r="A2" s="48" t="s">
        <v>0</v>
      </c>
      <c r="B2" s="48"/>
      <c r="C2" s="1"/>
      <c r="D2" s="1"/>
      <c r="E2" s="1"/>
      <c r="F2" s="2"/>
      <c r="G2" s="3"/>
      <c r="H2" s="3"/>
      <c r="I2" s="3"/>
      <c r="J2" s="3"/>
    </row>
    <row r="3" spans="1:10" ht="15.6" x14ac:dyDescent="0.3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28.8" x14ac:dyDescent="0.3">
      <c r="A4" s="21" t="s">
        <v>27</v>
      </c>
      <c r="B4" s="16" t="s">
        <v>45</v>
      </c>
      <c r="C4" s="22" t="s">
        <v>19</v>
      </c>
      <c r="D4" s="23" t="s">
        <v>22</v>
      </c>
      <c r="E4" s="23" t="s">
        <v>25</v>
      </c>
      <c r="F4" s="24">
        <v>313114</v>
      </c>
      <c r="G4" s="25">
        <v>413261.39</v>
      </c>
      <c r="H4" s="25">
        <v>411175.07</v>
      </c>
      <c r="I4" s="43">
        <v>390616.32000000001</v>
      </c>
      <c r="J4" s="44">
        <v>349498.80949999997</v>
      </c>
    </row>
    <row r="5" spans="1:10" x14ac:dyDescent="0.3">
      <c r="A5" s="26" t="s">
        <v>27</v>
      </c>
      <c r="B5" s="16" t="s">
        <v>45</v>
      </c>
      <c r="C5" s="27" t="s">
        <v>20</v>
      </c>
      <c r="D5" s="28" t="s">
        <v>23</v>
      </c>
      <c r="E5" s="28" t="s">
        <v>25</v>
      </c>
      <c r="F5" s="29">
        <v>313114</v>
      </c>
      <c r="G5" s="30">
        <v>522236.57</v>
      </c>
      <c r="H5" s="30">
        <v>519369.59</v>
      </c>
      <c r="I5" s="38">
        <v>493401.11</v>
      </c>
      <c r="J5" s="45">
        <v>441464.15150000004</v>
      </c>
    </row>
    <row r="6" spans="1:10" ht="28.8" x14ac:dyDescent="0.3">
      <c r="A6" s="21" t="s">
        <v>28</v>
      </c>
      <c r="B6" s="16" t="s">
        <v>45</v>
      </c>
      <c r="C6" s="22" t="s">
        <v>21</v>
      </c>
      <c r="D6" s="23" t="s">
        <v>24</v>
      </c>
      <c r="E6" s="23" t="s">
        <v>26</v>
      </c>
      <c r="F6" s="24">
        <v>317209</v>
      </c>
      <c r="G6" s="25">
        <v>230143.72</v>
      </c>
      <c r="H6" s="25">
        <v>229423.72</v>
      </c>
      <c r="I6" s="43">
        <v>217952.53</v>
      </c>
      <c r="J6" s="44">
        <v>195010.16199999998</v>
      </c>
    </row>
    <row r="7" spans="1:10" ht="15.6" x14ac:dyDescent="0.3">
      <c r="A7" s="49" t="s">
        <v>10</v>
      </c>
      <c r="B7" s="49"/>
      <c r="C7" s="49"/>
      <c r="D7" s="49"/>
      <c r="E7" s="49"/>
      <c r="F7" s="6"/>
      <c r="G7" s="7">
        <f>SUM(G4:G6)</f>
        <v>1165641.68</v>
      </c>
      <c r="H7" s="7">
        <f>SUM(H4:H6)</f>
        <v>1159968.3800000001</v>
      </c>
      <c r="I7" s="7">
        <f>SUM(I4:I6)</f>
        <v>1101969.96</v>
      </c>
      <c r="J7" s="7">
        <f>SUM(J4:J6)</f>
        <v>985973.12300000002</v>
      </c>
    </row>
    <row r="11" spans="1:10" ht="15.6" x14ac:dyDescent="0.3">
      <c r="A11" s="8" t="s">
        <v>11</v>
      </c>
      <c r="B11" s="8"/>
      <c r="C11" s="9"/>
      <c r="D11" s="9"/>
      <c r="E11" s="32"/>
      <c r="F11" s="10"/>
    </row>
    <row r="12" spans="1:10" ht="15.6" x14ac:dyDescent="0.3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ht="28.8" x14ac:dyDescent="0.3">
      <c r="A13" s="21" t="s">
        <v>27</v>
      </c>
      <c r="B13" s="16" t="s">
        <v>45</v>
      </c>
      <c r="C13" s="22" t="s">
        <v>29</v>
      </c>
      <c r="D13" s="23" t="s">
        <v>33</v>
      </c>
      <c r="E13" s="23" t="s">
        <v>36</v>
      </c>
      <c r="F13" s="24">
        <v>50428438</v>
      </c>
      <c r="G13" s="25">
        <v>1293817.3999999999</v>
      </c>
      <c r="H13" s="25">
        <v>1229126.53</v>
      </c>
      <c r="I13" s="25">
        <v>1099744.7899999998</v>
      </c>
      <c r="J13" s="31" t="s">
        <v>42</v>
      </c>
    </row>
    <row r="14" spans="1:10" ht="28.8" x14ac:dyDescent="0.3">
      <c r="A14" s="26" t="s">
        <v>40</v>
      </c>
      <c r="B14" s="16" t="s">
        <v>45</v>
      </c>
      <c r="C14" s="27" t="s">
        <v>30</v>
      </c>
      <c r="D14" s="28" t="s">
        <v>34</v>
      </c>
      <c r="E14" s="28" t="s">
        <v>37</v>
      </c>
      <c r="F14" s="29">
        <v>304786</v>
      </c>
      <c r="G14" s="30">
        <v>361888.34</v>
      </c>
      <c r="H14" s="30">
        <v>343793.91999999998</v>
      </c>
      <c r="I14" s="30">
        <v>180944.17</v>
      </c>
      <c r="J14" s="31" t="s">
        <v>43</v>
      </c>
    </row>
    <row r="15" spans="1:10" ht="28.8" x14ac:dyDescent="0.3">
      <c r="A15" s="21" t="s">
        <v>40</v>
      </c>
      <c r="B15" s="16" t="s">
        <v>45</v>
      </c>
      <c r="C15" s="22" t="s">
        <v>31</v>
      </c>
      <c r="D15" s="23" t="s">
        <v>34</v>
      </c>
      <c r="E15" s="23" t="s">
        <v>38</v>
      </c>
      <c r="F15" s="24">
        <v>682110</v>
      </c>
      <c r="G15" s="25">
        <v>336776.35</v>
      </c>
      <c r="H15" s="25">
        <v>319937.53000000003</v>
      </c>
      <c r="I15" s="25">
        <v>168388.17499999999</v>
      </c>
      <c r="J15" s="16" t="s">
        <v>43</v>
      </c>
    </row>
    <row r="16" spans="1:10" ht="28.8" x14ac:dyDescent="0.3">
      <c r="A16" s="26" t="s">
        <v>28</v>
      </c>
      <c r="B16" s="16" t="s">
        <v>45</v>
      </c>
      <c r="C16" s="27" t="s">
        <v>32</v>
      </c>
      <c r="D16" s="28" t="s">
        <v>35</v>
      </c>
      <c r="E16" s="28" t="s">
        <v>39</v>
      </c>
      <c r="F16" s="29">
        <v>311812</v>
      </c>
      <c r="G16" s="30">
        <v>478012.33</v>
      </c>
      <c r="H16" s="30">
        <v>454111.71</v>
      </c>
      <c r="I16" s="30">
        <v>406310.48050000001</v>
      </c>
      <c r="J16" s="16" t="s">
        <v>44</v>
      </c>
    </row>
    <row r="17" spans="1:10" x14ac:dyDescent="0.3">
      <c r="A17" s="18" t="s">
        <v>15</v>
      </c>
      <c r="B17" s="18"/>
      <c r="C17" s="18"/>
      <c r="D17" s="18"/>
      <c r="E17" s="18"/>
      <c r="F17" s="18"/>
      <c r="G17" s="13">
        <f>SUM(G13:G16)</f>
        <v>2470494.42</v>
      </c>
      <c r="H17" s="13">
        <f>SUM(H13:H16)</f>
        <v>2346969.69</v>
      </c>
      <c r="I17" s="13">
        <f>SUM(I13:I16)</f>
        <v>1855387.6154999998</v>
      </c>
      <c r="J17" s="18"/>
    </row>
    <row r="21" spans="1:10" ht="31.2" x14ac:dyDescent="0.3">
      <c r="A21" s="19" t="s">
        <v>16</v>
      </c>
      <c r="B21" s="19"/>
      <c r="C21" s="3"/>
      <c r="D21" s="14"/>
      <c r="E21" s="3"/>
      <c r="F21" s="3"/>
      <c r="G21" s="3"/>
      <c r="H21" s="3"/>
      <c r="I21" s="3"/>
      <c r="J21" s="3"/>
    </row>
    <row r="22" spans="1:10" ht="15.6" x14ac:dyDescent="0.3">
      <c r="A22" s="4" t="s">
        <v>18</v>
      </c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12</v>
      </c>
      <c r="I22" s="15" t="s">
        <v>13</v>
      </c>
      <c r="J22" s="15" t="s">
        <v>17</v>
      </c>
    </row>
    <row r="23" spans="1:10" x14ac:dyDescent="0.3">
      <c r="A23" s="39"/>
      <c r="B23" s="34"/>
      <c r="C23" s="40"/>
      <c r="D23" s="41"/>
      <c r="E23" s="40"/>
      <c r="F23" s="42"/>
      <c r="G23" s="43"/>
      <c r="H23" s="43"/>
      <c r="I23" s="43"/>
      <c r="J23" s="31"/>
    </row>
    <row r="24" spans="1:10" x14ac:dyDescent="0.3">
      <c r="A24" s="33"/>
      <c r="B24" s="34"/>
      <c r="C24" s="35"/>
      <c r="D24" s="36"/>
      <c r="E24" s="35"/>
      <c r="F24" s="37"/>
      <c r="G24" s="38"/>
      <c r="H24" s="38"/>
      <c r="I24" s="38"/>
      <c r="J24" s="31"/>
    </row>
    <row r="25" spans="1:10" x14ac:dyDescent="0.3">
      <c r="A25" s="39"/>
      <c r="B25" s="34"/>
      <c r="C25" s="40"/>
      <c r="D25" s="41"/>
      <c r="E25" s="40"/>
      <c r="F25" s="42"/>
      <c r="G25" s="43"/>
      <c r="H25" s="43"/>
      <c r="I25" s="43"/>
      <c r="J25" s="31"/>
    </row>
    <row r="26" spans="1:10" ht="15.75" customHeight="1" x14ac:dyDescent="0.3">
      <c r="A26" s="33"/>
      <c r="B26" s="34"/>
      <c r="C26" s="35"/>
      <c r="D26" s="36"/>
      <c r="E26" s="35"/>
      <c r="F26" s="37"/>
      <c r="G26" s="38"/>
      <c r="H26" s="38"/>
      <c r="I26" s="38"/>
      <c r="J26" s="31"/>
    </row>
    <row r="27" spans="1:10" x14ac:dyDescent="0.3">
      <c r="A27" s="39"/>
      <c r="B27" s="34"/>
      <c r="C27" s="40"/>
      <c r="D27" s="41"/>
      <c r="E27" s="40"/>
      <c r="F27" s="42"/>
      <c r="G27" s="43"/>
      <c r="H27" s="43"/>
      <c r="I27" s="43"/>
      <c r="J27" s="31"/>
    </row>
    <row r="28" spans="1:10" x14ac:dyDescent="0.3">
      <c r="A28" s="46" t="s">
        <v>10</v>
      </c>
      <c r="B28" s="46"/>
      <c r="C28" s="46"/>
      <c r="D28" s="46"/>
      <c r="E28" s="46"/>
      <c r="F28" s="12"/>
      <c r="G28" s="13">
        <f>SUM(G23:G27)</f>
        <v>0</v>
      </c>
      <c r="H28" s="13">
        <f>SUM(H23:H27)</f>
        <v>0</v>
      </c>
      <c r="I28" s="13">
        <f>SUM(I23:I27)</f>
        <v>0</v>
      </c>
      <c r="J28" s="17"/>
    </row>
  </sheetData>
  <mergeCells count="4">
    <mergeCell ref="A28:E28"/>
    <mergeCell ref="A1:J1"/>
    <mergeCell ref="A2:B2"/>
    <mergeCell ref="A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'[Prehlad rozhodnuti o ZoNFP.xlsx]zdroj'!#REF!</xm:f>
          </x14:formula1>
          <xm:sqref>J23:J27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 Norbert</cp:lastModifiedBy>
  <dcterms:created xsi:type="dcterms:W3CDTF">2020-06-22T07:10:11Z</dcterms:created>
  <dcterms:modified xsi:type="dcterms:W3CDTF">2020-11-04T08:38:15Z</dcterms:modified>
</cp:coreProperties>
</file>