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30\931\ZÁVEREČNÉ SPRÁVY - PZ a ŽoNFP\ŽoNFP\15\Záverečná správa ŽoNFP IROP-PO1-SC122-2016-15 (6 KOLO)\"/>
    </mc:Choice>
  </mc:AlternateContent>
  <bookViews>
    <workbookView xWindow="0" yWindow="0" windowWidth="21570" windowHeight="8025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43" i="1" l="1"/>
  <c r="H43" i="1"/>
  <c r="I43" i="1"/>
  <c r="G17" i="1" l="1"/>
  <c r="H32" i="1"/>
  <c r="G32" i="1"/>
  <c r="I32" i="1" l="1"/>
</calcChain>
</file>

<file path=xl/sharedStrings.xml><?xml version="1.0" encoding="utf-8"?>
<sst xmlns="http://schemas.openxmlformats.org/spreadsheetml/2006/main" count="146" uniqueCount="100">
  <si>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</si>
  <si>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</si>
  <si>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</si>
  <si>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</si>
  <si>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</si>
  <si>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</si>
  <si>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</si>
  <si>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</si>
  <si>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</si>
  <si>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</si>
  <si>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</si>
  <si>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</si>
  <si>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</si>
  <si>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</si>
  <si>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</si>
  <si>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</si>
  <si>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</si>
  <si>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</si>
  <si>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</si>
  <si>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Mesto Trenčín</t>
  </si>
  <si>
    <t>00312037</t>
  </si>
  <si>
    <t xml:space="preserve">§ 20 ods. 1, písm. e) v spojení s § 21 ods. 5 zákona č. 292/2014 Z.z. </t>
  </si>
  <si>
    <t>§ 20 ods. 1, písm. a) zákona č. 292/2014 Z.z.</t>
  </si>
  <si>
    <t>Výzva: IROP-PO1-SC122-2016-15 - Zvýšenie atraktivity a prepravnej kapacity nemotorovej dopravy (predovšetkým cyklistickej dopravy) na celkovom počte prepravených osôb (6. kolo) k 22.09.2020</t>
  </si>
  <si>
    <t>NFP302010P326</t>
  </si>
  <si>
    <t>NFP302010Q458</t>
  </si>
  <si>
    <t>NFP302010Q579</t>
  </si>
  <si>
    <t>NFP302010Q594</t>
  </si>
  <si>
    <t>NFP302010Q595</t>
  </si>
  <si>
    <t>NFP302010Q639</t>
  </si>
  <si>
    <t>NFP302010Q660</t>
  </si>
  <si>
    <t>NFP302010Q672</t>
  </si>
  <si>
    <t>NFP302010Q769</t>
  </si>
  <si>
    <t>NFP302010Q799</t>
  </si>
  <si>
    <t>NFP302010Q802</t>
  </si>
  <si>
    <t>Cyklomagistrála - Terchovská dolina</t>
  </si>
  <si>
    <t>Zvýšenie mestskej mobility budovaním siete cyklistickej infraštruktúry v Trenčíne: Vetva D - SO Piešťanská</t>
  </si>
  <si>
    <t>Cyklistická komunikácia v meste Čadca – 1. etapa</t>
  </si>
  <si>
    <t>Zvýšenie mestskej mobility budovaním siete cyklistickej infraštruktúry v Trenčíne:  Ul. Stárka k priemyselnému parku</t>
  </si>
  <si>
    <t>Zvýšenie mestskej mobility budovaním siete cyklistickej infraštruktúry v Trenčíne: Vetva D - ul. Zlatovská a Prepojenie ul. Zlatovská - Hlavná</t>
  </si>
  <si>
    <t>Cyklochodníky Mesta Nemšová</t>
  </si>
  <si>
    <t>Cyklotrasa Slovenský Grob - Viničné</t>
  </si>
  <si>
    <t>Zvýšenie miestnej mobility vybudovaním cyklistickej infraštruktúry v meste Turzovka – II. etapa</t>
  </si>
  <si>
    <t>Cyklotrasa Viničné - Slovenský Grob</t>
  </si>
  <si>
    <t>Cyklotrasy bez hraníc – štúdie a plány, Mikroregión Klátovské rameno, objekt: 204-04 Prispôsobenie účelovej komunikácie pre cyklistov a ostatnú dopravu, objekt: 204-07 Nemotoristická komunikácia pre cyklistov Malé Dvorníky</t>
  </si>
  <si>
    <t>Cyklistická komunikácia v meste Čadca – 2.  etapa</t>
  </si>
  <si>
    <t>Malá Fatra</t>
  </si>
  <si>
    <t>Mesto Čadca</t>
  </si>
  <si>
    <t>Mesto Nemšová</t>
  </si>
  <si>
    <t>Obec Slovenský Grob</t>
  </si>
  <si>
    <t>Mesto Turzovka</t>
  </si>
  <si>
    <t>Obec Viničné</t>
  </si>
  <si>
    <t>Obec Malé Dvorníky</t>
  </si>
  <si>
    <t>42219574</t>
  </si>
  <si>
    <t>00313971</t>
  </si>
  <si>
    <t>00311812</t>
  </si>
  <si>
    <t>00305073</t>
  </si>
  <si>
    <t>00314331</t>
  </si>
  <si>
    <t>00305154</t>
  </si>
  <si>
    <t>00800210</t>
  </si>
  <si>
    <t>RIUS ZA</t>
  </si>
  <si>
    <t>UMR TN</t>
  </si>
  <si>
    <t>RIUS TN</t>
  </si>
  <si>
    <t>UMR BA</t>
  </si>
  <si>
    <t>RIUS TT</t>
  </si>
  <si>
    <t>NFP302010N307</t>
  </si>
  <si>
    <t>NFP302010Q265</t>
  </si>
  <si>
    <t>NFP302010Q271</t>
  </si>
  <si>
    <t>NFP302010Q667</t>
  </si>
  <si>
    <t>NFP302010Q738</t>
  </si>
  <si>
    <t>NFP302010Q774</t>
  </si>
  <si>
    <t>NFP302010Q780</t>
  </si>
  <si>
    <t>NFP302010Q787</t>
  </si>
  <si>
    <t>NFP302010Q789</t>
  </si>
  <si>
    <t>Cyklotrasa Leopoldov – Červeník – Madunice -Koplotovce - Drahovce, premostenie cyklomostom cez Váh medzi katastrami Madunice a Koplotovce</t>
  </si>
  <si>
    <t>Cyklocesta Modra - Šenkvice</t>
  </si>
  <si>
    <t>Infraštruktúra pre nemotorovú dopravu Bratislava - Vajnory</t>
  </si>
  <si>
    <t>Cyklistické komunikácie v meste Hlohovec a m. č. Šulekovo – II. etapa</t>
  </si>
  <si>
    <t>Zvýšenie mestskej mobility budovaním siete cyklistickej infraštruktúry v Trenčíne:  Vetva D - SO 05 Cyklotrasa, úsek ul. Ľ.Stárka</t>
  </si>
  <si>
    <t>Podpora cyklistickej dopravy v Rajci</t>
  </si>
  <si>
    <t>Cyklotrasa Zálesie - Ivanka pri Dunaji - II</t>
  </si>
  <si>
    <t>Cyklotrasa Leopoldov – Červeník – Madunice – Koplotovce – Drahovce, časť Madunice, Koplotovce a cyklomost cez rieku Váh medzi katastrami Madunice – Koplotovce</t>
  </si>
  <si>
    <t>Podpora budovania cyklistickej infraštruktúry v obci Červeník</t>
  </si>
  <si>
    <t>Mesto Leopoldov</t>
  </si>
  <si>
    <t>Združenie obcí Modra - Šenkvice</t>
  </si>
  <si>
    <t>Mestská časť Bratislava - Vajnory</t>
  </si>
  <si>
    <t>Mesto Hlohovec</t>
  </si>
  <si>
    <t>Mesto Rajec</t>
  </si>
  <si>
    <t>Obec Zálesie</t>
  </si>
  <si>
    <t>Obec Madunice</t>
  </si>
  <si>
    <t>Obec Červeník</t>
  </si>
  <si>
    <t>00312703</t>
  </si>
  <si>
    <t>50630491</t>
  </si>
  <si>
    <t>00304565</t>
  </si>
  <si>
    <t>00312509</t>
  </si>
  <si>
    <t>00321575</t>
  </si>
  <si>
    <t>00682110</t>
  </si>
  <si>
    <t>00312738</t>
  </si>
  <si>
    <t>00312355</t>
  </si>
  <si>
    <t>§ 20 ods. 1, písm. d) zákona č. 292/2014 Z.z.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</si>
</sst>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/>
        <bgColor rgb="FFDDEBF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0" fontId="0" fillId="5" borderId="2" xfId="0" applyFont="1" applyFill="1" applyBorder="1"/>
    <xf numFmtId="0" fontId="0" fillId="5" borderId="2" xfId="0" applyFont="1" applyFill="1" applyBorder="1" applyAlignment="1">
      <alignment wrapText="1"/>
    </xf>
    <xf numFmtId="49" fontId="0" fillId="5" borderId="2" xfId="0" applyNumberFormat="1" applyFont="1" applyFill="1" applyBorder="1"/>
    <xf numFmtId="4" fontId="0" fillId="5" borderId="2" xfId="0" applyNumberFormat="1" applyFont="1" applyFill="1" applyBorder="1"/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14" fontId="0" fillId="10" borderId="2" xfId="0" applyNumberFormat="1" applyFont="1" applyFill="1" applyBorder="1"/>
    <xf numFmtId="0" fontId="0" fillId="10" borderId="2" xfId="0" applyFont="1" applyFill="1" applyBorder="1" applyAlignment="1">
      <alignment horizontal="center" vertical="center" wrapText="1"/>
    </xf>
    <xf numFmtId="0" fontId="0" fillId="10" borderId="2" xfId="0" applyFont="1" applyFill="1" applyBorder="1"/>
    <xf numFmtId="0" fontId="0" fillId="10" borderId="2" xfId="0" applyFont="1" applyFill="1" applyBorder="1" applyAlignment="1">
      <alignment wrapText="1"/>
    </xf>
    <xf numFmtId="49" fontId="0" fillId="10" borderId="2" xfId="0" applyNumberFormat="1" applyFont="1" applyFill="1" applyBorder="1"/>
    <xf numFmtId="4" fontId="0" fillId="10" borderId="2" xfId="0" applyNumberFormat="1" applyFont="1" applyFill="1" applyBorder="1"/>
    <xf numFmtId="14" fontId="0" fillId="11" borderId="2" xfId="0" applyNumberFormat="1" applyFont="1" applyFill="1" applyBorder="1"/>
    <xf numFmtId="0" fontId="0" fillId="11" borderId="2" xfId="0" applyFont="1" applyFill="1" applyBorder="1"/>
    <xf numFmtId="0" fontId="0" fillId="11" borderId="2" xfId="0" applyFont="1" applyFill="1" applyBorder="1" applyAlignment="1">
      <alignment wrapText="1"/>
    </xf>
    <xf numFmtId="49" fontId="0" fillId="11" borderId="2" xfId="0" applyNumberFormat="1" applyFont="1" applyFill="1" applyBorder="1"/>
    <xf numFmtId="4" fontId="0" fillId="11" borderId="2" xfId="0" applyNumberFormat="1" applyFont="1" applyFill="1" applyBorder="1"/>
    <xf numFmtId="4" fontId="0" fillId="9" borderId="2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14" fontId="5" fillId="12" borderId="2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wrapText="1"/>
    </xf>
    <xf numFmtId="49" fontId="0" fillId="9" borderId="2" xfId="0" applyNumberFormat="1" applyFont="1" applyFill="1" applyBorder="1" applyAlignment="1">
      <alignment horizontal="center" vertical="center"/>
    </xf>
    <xf numFmtId="4" fontId="5" fillId="12" borderId="2" xfId="0" applyNumberFormat="1" applyFont="1" applyFill="1" applyBorder="1" applyAlignment="1">
      <alignment horizontal="center" vertical="center"/>
    </xf>
    <xf numFmtId="4" fontId="0" fillId="9" borderId="2" xfId="0" applyNumberFormat="1" applyFont="1" applyFill="1" applyBorder="1" applyAlignment="1">
      <alignment horizontal="center" vertical="center"/>
    </xf>
    <xf numFmtId="14" fontId="5" fillId="5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49" fontId="0" fillId="5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/>
    </xf>
    <xf numFmtId="4" fontId="0" fillId="5" borderId="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locne/Prehlad%20rozhodnuti%20IROP/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M30" sqref="M30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20" customWidth="1"/>
    <col min="5" max="5" width="28.85546875" style="20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24.7109375" style="20" customWidth="1"/>
  </cols>
  <sheetData>
    <row r="1" spans="1:10" ht="43.5" customHeight="1" x14ac:dyDescent="0.25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1" x14ac:dyDescent="0.25">
      <c r="A2" s="46" t="s">
        <v>0</v>
      </c>
      <c r="B2" s="46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25">
      <c r="A4" s="48" t="s">
        <v>60</v>
      </c>
      <c r="B4" s="16">
        <v>6</v>
      </c>
      <c r="C4" s="49" t="s">
        <v>24</v>
      </c>
      <c r="D4" s="50" t="s">
        <v>35</v>
      </c>
      <c r="E4" s="49" t="s">
        <v>46</v>
      </c>
      <c r="F4" s="51" t="s">
        <v>53</v>
      </c>
      <c r="G4" s="52">
        <v>6370216.5300000003</v>
      </c>
      <c r="H4" s="53">
        <v>6286352.5300000003</v>
      </c>
      <c r="I4" s="53">
        <v>5972034.9000000004</v>
      </c>
      <c r="J4" s="52">
        <v>5343399.6505000005</v>
      </c>
    </row>
    <row r="5" spans="1:10" ht="45" x14ac:dyDescent="0.25">
      <c r="A5" s="54" t="s">
        <v>61</v>
      </c>
      <c r="B5" s="16">
        <v>6</v>
      </c>
      <c r="C5" s="55" t="s">
        <v>25</v>
      </c>
      <c r="D5" s="16" t="s">
        <v>36</v>
      </c>
      <c r="E5" s="55" t="s">
        <v>19</v>
      </c>
      <c r="F5" s="56" t="s">
        <v>20</v>
      </c>
      <c r="G5" s="57">
        <v>63841.41</v>
      </c>
      <c r="H5" s="58">
        <v>63839.73</v>
      </c>
      <c r="I5" s="58">
        <v>60647.74</v>
      </c>
      <c r="J5" s="57">
        <v>54263.770499999999</v>
      </c>
    </row>
    <row r="6" spans="1:10" x14ac:dyDescent="0.25">
      <c r="A6" s="48" t="s">
        <v>60</v>
      </c>
      <c r="B6" s="16">
        <v>6</v>
      </c>
      <c r="C6" s="49" t="s">
        <v>26</v>
      </c>
      <c r="D6" s="50" t="s">
        <v>37</v>
      </c>
      <c r="E6" s="49" t="s">
        <v>47</v>
      </c>
      <c r="F6" s="51" t="s">
        <v>54</v>
      </c>
      <c r="G6" s="52">
        <v>356612.69</v>
      </c>
      <c r="H6" s="53">
        <v>356612.69</v>
      </c>
      <c r="I6" s="53">
        <v>338782.06</v>
      </c>
      <c r="J6" s="52">
        <v>303120.78649999999</v>
      </c>
    </row>
    <row r="7" spans="1:10" ht="45" x14ac:dyDescent="0.25">
      <c r="A7" s="54" t="s">
        <v>61</v>
      </c>
      <c r="B7" s="16">
        <v>6</v>
      </c>
      <c r="C7" s="55" t="s">
        <v>27</v>
      </c>
      <c r="D7" s="16" t="s">
        <v>38</v>
      </c>
      <c r="E7" s="55" t="s">
        <v>19</v>
      </c>
      <c r="F7" s="56" t="s">
        <v>20</v>
      </c>
      <c r="G7" s="57">
        <v>93893.37</v>
      </c>
      <c r="H7" s="58">
        <v>91851.27</v>
      </c>
      <c r="I7" s="58">
        <v>87258.71</v>
      </c>
      <c r="J7" s="57">
        <v>78073.579500000007</v>
      </c>
    </row>
    <row r="8" spans="1:10" ht="45" x14ac:dyDescent="0.25">
      <c r="A8" s="48" t="s">
        <v>61</v>
      </c>
      <c r="B8" s="16">
        <v>6</v>
      </c>
      <c r="C8" s="49" t="s">
        <v>28</v>
      </c>
      <c r="D8" s="50" t="s">
        <v>39</v>
      </c>
      <c r="E8" s="49" t="s">
        <v>19</v>
      </c>
      <c r="F8" s="51" t="s">
        <v>20</v>
      </c>
      <c r="G8" s="52">
        <v>516882.06</v>
      </c>
      <c r="H8" s="53">
        <v>516868.18</v>
      </c>
      <c r="I8" s="53">
        <v>491024.77</v>
      </c>
      <c r="J8" s="52">
        <v>439337.95299999998</v>
      </c>
    </row>
    <row r="9" spans="1:10" x14ac:dyDescent="0.25">
      <c r="A9" s="54" t="s">
        <v>62</v>
      </c>
      <c r="B9" s="16">
        <v>6</v>
      </c>
      <c r="C9" s="55" t="s">
        <v>29</v>
      </c>
      <c r="D9" s="16" t="s">
        <v>40</v>
      </c>
      <c r="E9" s="55" t="s">
        <v>48</v>
      </c>
      <c r="F9" s="56" t="s">
        <v>55</v>
      </c>
      <c r="G9" s="57">
        <v>468035.25</v>
      </c>
      <c r="H9" s="58">
        <v>468035.25</v>
      </c>
      <c r="I9" s="58">
        <v>444633.49</v>
      </c>
      <c r="J9" s="57">
        <v>397829.96249999997</v>
      </c>
    </row>
    <row r="10" spans="1:10" x14ac:dyDescent="0.25">
      <c r="A10" s="48" t="s">
        <v>63</v>
      </c>
      <c r="B10" s="16">
        <v>6</v>
      </c>
      <c r="C10" s="49" t="s">
        <v>30</v>
      </c>
      <c r="D10" s="50" t="s">
        <v>41</v>
      </c>
      <c r="E10" s="49" t="s">
        <v>49</v>
      </c>
      <c r="F10" s="51" t="s">
        <v>56</v>
      </c>
      <c r="G10" s="52">
        <v>228875.97</v>
      </c>
      <c r="H10" s="53">
        <v>228875.97</v>
      </c>
      <c r="I10" s="53">
        <v>217432.17</v>
      </c>
      <c r="J10" s="52">
        <v>114437.985</v>
      </c>
    </row>
    <row r="11" spans="1:10" ht="30" x14ac:dyDescent="0.25">
      <c r="A11" s="54" t="s">
        <v>60</v>
      </c>
      <c r="B11" s="16">
        <v>6</v>
      </c>
      <c r="C11" s="55" t="s">
        <v>31</v>
      </c>
      <c r="D11" s="16" t="s">
        <v>42</v>
      </c>
      <c r="E11" s="55" t="s">
        <v>50</v>
      </c>
      <c r="F11" s="56" t="s">
        <v>57</v>
      </c>
      <c r="G11" s="57">
        <v>451764.2</v>
      </c>
      <c r="H11" s="58">
        <v>451752.04</v>
      </c>
      <c r="I11" s="58">
        <v>429164.44</v>
      </c>
      <c r="J11" s="57">
        <v>383989.234</v>
      </c>
    </row>
    <row r="12" spans="1:10" x14ac:dyDescent="0.25">
      <c r="A12" s="48" t="s">
        <v>63</v>
      </c>
      <c r="B12" s="16">
        <v>6</v>
      </c>
      <c r="C12" s="49" t="s">
        <v>32</v>
      </c>
      <c r="D12" s="50" t="s">
        <v>43</v>
      </c>
      <c r="E12" s="49" t="s">
        <v>51</v>
      </c>
      <c r="F12" s="51" t="s">
        <v>58</v>
      </c>
      <c r="G12" s="52">
        <v>391618.68</v>
      </c>
      <c r="H12" s="53">
        <v>391618.68</v>
      </c>
      <c r="I12" s="53">
        <v>372037.75</v>
      </c>
      <c r="J12" s="52">
        <v>195809.34</v>
      </c>
    </row>
    <row r="13" spans="1:10" ht="75" x14ac:dyDescent="0.25">
      <c r="A13" s="54" t="s">
        <v>64</v>
      </c>
      <c r="B13" s="16">
        <v>6</v>
      </c>
      <c r="C13" s="55" t="s">
        <v>33</v>
      </c>
      <c r="D13" s="16" t="s">
        <v>44</v>
      </c>
      <c r="E13" s="55" t="s">
        <v>52</v>
      </c>
      <c r="F13" s="56" t="s">
        <v>59</v>
      </c>
      <c r="G13" s="57">
        <v>569145.69999999995</v>
      </c>
      <c r="H13" s="58">
        <v>569145.69999999995</v>
      </c>
      <c r="I13" s="58">
        <v>540688.41</v>
      </c>
      <c r="J13" s="57">
        <v>483773.84499999997</v>
      </c>
    </row>
    <row r="14" spans="1:10" x14ac:dyDescent="0.25">
      <c r="A14" s="48" t="s">
        <v>60</v>
      </c>
      <c r="B14" s="16">
        <v>6</v>
      </c>
      <c r="C14" s="49" t="s">
        <v>34</v>
      </c>
      <c r="D14" s="50" t="s">
        <v>45</v>
      </c>
      <c r="E14" s="49" t="s">
        <v>47</v>
      </c>
      <c r="F14" s="51" t="s">
        <v>54</v>
      </c>
      <c r="G14" s="52">
        <v>401697.22</v>
      </c>
      <c r="H14" s="53">
        <v>399182.26</v>
      </c>
      <c r="I14" s="53">
        <v>379223.15</v>
      </c>
      <c r="J14" s="52">
        <v>339304.92099999997</v>
      </c>
    </row>
    <row r="15" spans="1:10" x14ac:dyDescent="0.25">
      <c r="A15" s="21"/>
      <c r="B15" s="16"/>
      <c r="C15" s="26"/>
      <c r="D15" s="27"/>
      <c r="E15" s="26"/>
      <c r="F15" s="28"/>
      <c r="G15" s="29"/>
      <c r="H15" s="29"/>
      <c r="I15" s="29"/>
      <c r="J15" s="43"/>
    </row>
    <row r="16" spans="1:10" x14ac:dyDescent="0.25">
      <c r="A16" s="21"/>
      <c r="B16" s="16"/>
      <c r="C16" s="22"/>
      <c r="D16" s="23"/>
      <c r="E16" s="22"/>
      <c r="F16" s="24"/>
      <c r="G16" s="25"/>
      <c r="H16" s="25"/>
      <c r="I16" s="25"/>
      <c r="J16" s="43"/>
    </row>
    <row r="17" spans="1:10" ht="15.75" x14ac:dyDescent="0.25">
      <c r="A17" s="47" t="s">
        <v>10</v>
      </c>
      <c r="B17" s="47"/>
      <c r="C17" s="47"/>
      <c r="D17" s="47"/>
      <c r="E17" s="47"/>
      <c r="F17" s="6"/>
      <c r="G17" s="7">
        <f>SUM(G4:G16)</f>
        <v>9912583.0800000001</v>
      </c>
      <c r="H17" s="7">
        <f>SUM(H4:H16)</f>
        <v>9824134.2999999989</v>
      </c>
      <c r="I17" s="7">
        <f>SUM(I4:I16)</f>
        <v>9332927.5900000017</v>
      </c>
      <c r="J17" s="7">
        <f>SUM(J4:J16)</f>
        <v>8133341.0275000008</v>
      </c>
    </row>
    <row r="21" spans="1:10" ht="15.75" x14ac:dyDescent="0.25">
      <c r="A21" s="8" t="s">
        <v>11</v>
      </c>
      <c r="B21" s="8"/>
      <c r="C21" s="9"/>
      <c r="D21" s="9"/>
      <c r="E21" s="31"/>
      <c r="F21" s="10"/>
    </row>
    <row r="22" spans="1:10" ht="15.75" x14ac:dyDescent="0.25">
      <c r="A22" s="4" t="s">
        <v>18</v>
      </c>
      <c r="B22" s="11" t="s">
        <v>1</v>
      </c>
      <c r="C22" s="11" t="s">
        <v>2</v>
      </c>
      <c r="D22" s="11" t="s">
        <v>3</v>
      </c>
      <c r="E22" s="11" t="s">
        <v>4</v>
      </c>
      <c r="F22" s="11" t="s">
        <v>5</v>
      </c>
      <c r="G22" s="11" t="s">
        <v>6</v>
      </c>
      <c r="H22" s="11" t="s">
        <v>12</v>
      </c>
      <c r="I22" s="11" t="s">
        <v>13</v>
      </c>
      <c r="J22" s="11" t="s">
        <v>14</v>
      </c>
    </row>
    <row r="23" spans="1:10" ht="45" x14ac:dyDescent="0.25">
      <c r="A23" s="48" t="s">
        <v>64</v>
      </c>
      <c r="B23" s="16">
        <v>6</v>
      </c>
      <c r="C23" s="49" t="s">
        <v>65</v>
      </c>
      <c r="D23" s="50" t="s">
        <v>74</v>
      </c>
      <c r="E23" s="50" t="s">
        <v>83</v>
      </c>
      <c r="F23" s="51" t="s">
        <v>91</v>
      </c>
      <c r="G23" s="52">
        <v>657929.57999999996</v>
      </c>
      <c r="H23" s="52">
        <v>625033.1</v>
      </c>
      <c r="I23" s="52">
        <v>559240.14299999992</v>
      </c>
      <c r="J23" s="59" t="s">
        <v>99</v>
      </c>
    </row>
    <row r="24" spans="1:10" ht="30" x14ac:dyDescent="0.25">
      <c r="A24" s="54" t="s">
        <v>63</v>
      </c>
      <c r="B24" s="16">
        <v>6</v>
      </c>
      <c r="C24" s="55" t="s">
        <v>66</v>
      </c>
      <c r="D24" s="16" t="s">
        <v>75</v>
      </c>
      <c r="E24" s="16" t="s">
        <v>84</v>
      </c>
      <c r="F24" s="56" t="s">
        <v>92</v>
      </c>
      <c r="G24" s="57">
        <v>718265.37</v>
      </c>
      <c r="H24" s="57">
        <v>682352.1</v>
      </c>
      <c r="I24" s="57">
        <v>359132.685</v>
      </c>
      <c r="J24" s="59" t="s">
        <v>99</v>
      </c>
    </row>
    <row r="25" spans="1:10" ht="30" x14ac:dyDescent="0.25">
      <c r="A25" s="48" t="s">
        <v>63</v>
      </c>
      <c r="B25" s="16">
        <v>6</v>
      </c>
      <c r="C25" s="49" t="s">
        <v>67</v>
      </c>
      <c r="D25" s="50" t="s">
        <v>76</v>
      </c>
      <c r="E25" s="50" t="s">
        <v>85</v>
      </c>
      <c r="F25" s="51" t="s">
        <v>93</v>
      </c>
      <c r="G25" s="52">
        <v>230178.44</v>
      </c>
      <c r="H25" s="52">
        <v>218669.52</v>
      </c>
      <c r="I25" s="52">
        <v>115089.22</v>
      </c>
      <c r="J25" s="59" t="s">
        <v>99</v>
      </c>
    </row>
    <row r="26" spans="1:10" ht="30" x14ac:dyDescent="0.25">
      <c r="A26" s="54" t="s">
        <v>64</v>
      </c>
      <c r="B26" s="16">
        <v>6</v>
      </c>
      <c r="C26" s="55" t="s">
        <v>68</v>
      </c>
      <c r="D26" s="16" t="s">
        <v>77</v>
      </c>
      <c r="E26" s="16" t="s">
        <v>86</v>
      </c>
      <c r="F26" s="56" t="s">
        <v>94</v>
      </c>
      <c r="G26" s="57">
        <v>242290.55</v>
      </c>
      <c r="H26" s="57">
        <v>230176.02</v>
      </c>
      <c r="I26" s="57">
        <v>205946.9675</v>
      </c>
      <c r="J26" s="59" t="s">
        <v>99</v>
      </c>
    </row>
    <row r="27" spans="1:10" ht="45" x14ac:dyDescent="0.25">
      <c r="A27" s="48" t="s">
        <v>61</v>
      </c>
      <c r="B27" s="16">
        <v>6</v>
      </c>
      <c r="C27" s="49" t="s">
        <v>69</v>
      </c>
      <c r="D27" s="50" t="s">
        <v>78</v>
      </c>
      <c r="E27" s="50" t="s">
        <v>19</v>
      </c>
      <c r="F27" s="51" t="s">
        <v>20</v>
      </c>
      <c r="G27" s="52">
        <v>442976.96</v>
      </c>
      <c r="H27" s="52">
        <v>420828.11</v>
      </c>
      <c r="I27" s="52">
        <v>376530.41600000003</v>
      </c>
      <c r="J27" s="59" t="s">
        <v>22</v>
      </c>
    </row>
    <row r="28" spans="1:10" ht="45" x14ac:dyDescent="0.25">
      <c r="A28" s="54" t="s">
        <v>60</v>
      </c>
      <c r="B28" s="16">
        <v>6</v>
      </c>
      <c r="C28" s="55" t="s">
        <v>70</v>
      </c>
      <c r="D28" s="16" t="s">
        <v>79</v>
      </c>
      <c r="E28" s="16" t="s">
        <v>87</v>
      </c>
      <c r="F28" s="56" t="s">
        <v>95</v>
      </c>
      <c r="G28" s="57">
        <v>218908</v>
      </c>
      <c r="H28" s="57">
        <v>207962.6</v>
      </c>
      <c r="I28" s="57">
        <v>186071.8</v>
      </c>
      <c r="J28" s="59" t="s">
        <v>21</v>
      </c>
    </row>
    <row r="29" spans="1:10" ht="30" x14ac:dyDescent="0.25">
      <c r="A29" s="48" t="s">
        <v>63</v>
      </c>
      <c r="B29" s="16">
        <v>6</v>
      </c>
      <c r="C29" s="49" t="s">
        <v>71</v>
      </c>
      <c r="D29" s="50" t="s">
        <v>80</v>
      </c>
      <c r="E29" s="50" t="s">
        <v>88</v>
      </c>
      <c r="F29" s="51" t="s">
        <v>96</v>
      </c>
      <c r="G29" s="52">
        <v>290565.28999999998</v>
      </c>
      <c r="H29" s="52">
        <v>276037.03000000003</v>
      </c>
      <c r="I29" s="52">
        <v>145282.64499999999</v>
      </c>
      <c r="J29" s="59" t="s">
        <v>99</v>
      </c>
    </row>
    <row r="30" spans="1:10" ht="60" x14ac:dyDescent="0.25">
      <c r="A30" s="54" t="s">
        <v>64</v>
      </c>
      <c r="B30" s="16">
        <v>6</v>
      </c>
      <c r="C30" s="55" t="s">
        <v>72</v>
      </c>
      <c r="D30" s="16" t="s">
        <v>81</v>
      </c>
      <c r="E30" s="16" t="s">
        <v>89</v>
      </c>
      <c r="F30" s="56" t="s">
        <v>97</v>
      </c>
      <c r="G30" s="57">
        <v>3482225.22</v>
      </c>
      <c r="H30" s="57">
        <v>3308113.96</v>
      </c>
      <c r="I30" s="57">
        <v>2959891.4369999999</v>
      </c>
      <c r="J30" s="59" t="s">
        <v>22</v>
      </c>
    </row>
    <row r="31" spans="1:10" ht="30" x14ac:dyDescent="0.25">
      <c r="A31" s="48" t="s">
        <v>64</v>
      </c>
      <c r="B31" s="16">
        <v>6</v>
      </c>
      <c r="C31" s="49" t="s">
        <v>73</v>
      </c>
      <c r="D31" s="50" t="s">
        <v>82</v>
      </c>
      <c r="E31" s="50" t="s">
        <v>90</v>
      </c>
      <c r="F31" s="51" t="s">
        <v>98</v>
      </c>
      <c r="G31" s="52">
        <v>498115.29</v>
      </c>
      <c r="H31" s="52">
        <v>473209.53</v>
      </c>
      <c r="I31" s="52">
        <v>423397.99649999995</v>
      </c>
      <c r="J31" s="59" t="s">
        <v>99</v>
      </c>
    </row>
    <row r="32" spans="1:10" x14ac:dyDescent="0.25">
      <c r="A32" s="18" t="s">
        <v>15</v>
      </c>
      <c r="B32" s="18"/>
      <c r="C32" s="18"/>
      <c r="D32" s="18"/>
      <c r="E32" s="18"/>
      <c r="F32" s="18"/>
      <c r="G32" s="13">
        <f>SUM(G23:G31)</f>
        <v>6781454.7000000002</v>
      </c>
      <c r="H32" s="13">
        <f>SUM(H23:H31)</f>
        <v>6442381.9700000007</v>
      </c>
      <c r="I32" s="13">
        <f>SUM(I23:I31)</f>
        <v>5330583.3100000005</v>
      </c>
      <c r="J32" s="18"/>
    </row>
    <row r="36" spans="1:10" ht="31.5" x14ac:dyDescent="0.25">
      <c r="A36" s="19" t="s">
        <v>16</v>
      </c>
      <c r="B36" s="19"/>
      <c r="C36" s="3"/>
      <c r="D36" s="14"/>
      <c r="E36" s="3"/>
      <c r="F36" s="3"/>
      <c r="G36" s="3"/>
      <c r="H36" s="3"/>
      <c r="I36" s="3"/>
      <c r="J36" s="3"/>
    </row>
    <row r="37" spans="1:10" ht="15.75" x14ac:dyDescent="0.25">
      <c r="A37" s="4" t="s">
        <v>18</v>
      </c>
      <c r="B37" s="15" t="s">
        <v>1</v>
      </c>
      <c r="C37" s="15" t="s">
        <v>2</v>
      </c>
      <c r="D37" s="15" t="s">
        <v>3</v>
      </c>
      <c r="E37" s="15" t="s">
        <v>4</v>
      </c>
      <c r="F37" s="15" t="s">
        <v>5</v>
      </c>
      <c r="G37" s="15" t="s">
        <v>6</v>
      </c>
      <c r="H37" s="15" t="s">
        <v>12</v>
      </c>
      <c r="I37" s="15" t="s">
        <v>13</v>
      </c>
      <c r="J37" s="15" t="s">
        <v>17</v>
      </c>
    </row>
    <row r="38" spans="1:10" x14ac:dyDescent="0.25">
      <c r="A38" s="38"/>
      <c r="B38" s="33"/>
      <c r="C38" s="22"/>
      <c r="D38" s="23"/>
      <c r="E38" s="22"/>
      <c r="F38" s="24"/>
      <c r="G38" s="25"/>
      <c r="H38" s="25"/>
      <c r="I38" s="25"/>
      <c r="J38" s="30"/>
    </row>
    <row r="39" spans="1:10" x14ac:dyDescent="0.25">
      <c r="A39" s="32"/>
      <c r="B39" s="33"/>
      <c r="C39" s="26"/>
      <c r="D39" s="27"/>
      <c r="E39" s="26"/>
      <c r="F39" s="28"/>
      <c r="G39" s="29"/>
      <c r="H39" s="29"/>
      <c r="I39" s="25"/>
      <c r="J39" s="30"/>
    </row>
    <row r="40" spans="1:10" x14ac:dyDescent="0.25">
      <c r="A40" s="38"/>
      <c r="B40" s="33"/>
      <c r="C40" s="39"/>
      <c r="D40" s="40"/>
      <c r="E40" s="39"/>
      <c r="F40" s="41"/>
      <c r="G40" s="42"/>
      <c r="H40" s="42"/>
      <c r="I40" s="42"/>
      <c r="J40" s="30"/>
    </row>
    <row r="41" spans="1:10" ht="15.75" customHeight="1" x14ac:dyDescent="0.25">
      <c r="A41" s="32"/>
      <c r="B41" s="33"/>
      <c r="C41" s="34"/>
      <c r="D41" s="35"/>
      <c r="E41" s="34"/>
      <c r="F41" s="36"/>
      <c r="G41" s="37"/>
      <c r="H41" s="37"/>
      <c r="I41" s="37"/>
      <c r="J41" s="30"/>
    </row>
    <row r="42" spans="1:10" x14ac:dyDescent="0.25">
      <c r="A42" s="38"/>
      <c r="B42" s="33"/>
      <c r="C42" s="39"/>
      <c r="D42" s="40"/>
      <c r="E42" s="39"/>
      <c r="F42" s="41"/>
      <c r="G42" s="42"/>
      <c r="H42" s="42"/>
      <c r="I42" s="42"/>
      <c r="J42" s="30"/>
    </row>
    <row r="43" spans="1:10" x14ac:dyDescent="0.25">
      <c r="A43" s="44" t="s">
        <v>10</v>
      </c>
      <c r="B43" s="44"/>
      <c r="C43" s="44"/>
      <c r="D43" s="44"/>
      <c r="E43" s="44"/>
      <c r="F43" s="12"/>
      <c r="G43" s="13">
        <f>SUM(G38:G42)</f>
        <v>0</v>
      </c>
      <c r="H43" s="13">
        <f>SUM(H38:H42)</f>
        <v>0</v>
      </c>
      <c r="I43" s="13">
        <f>SUM(I38:I42)</f>
        <v>0</v>
      </c>
      <c r="J43" s="17"/>
    </row>
  </sheetData>
  <mergeCells count="4">
    <mergeCell ref="A43:E43"/>
    <mergeCell ref="A1:J1"/>
    <mergeCell ref="A2:B2"/>
    <mergeCell ref="A17:E1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J40:J42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Hans Viliam</cp:lastModifiedBy>
  <dcterms:created xsi:type="dcterms:W3CDTF">2020-06-22T07:10:11Z</dcterms:created>
  <dcterms:modified xsi:type="dcterms:W3CDTF">2020-09-22T10:09:50Z</dcterms:modified>
</cp:coreProperties>
</file>