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VOD\"/>
    </mc:Choice>
  </mc:AlternateContent>
  <bookViews>
    <workbookView xWindow="0" yWindow="0" windowWidth="28800" windowHeight="12300"/>
  </bookViews>
  <sheets>
    <sheet name="Export" sheetId="1" r:id="rId1"/>
  </sheets>
  <definedNames>
    <definedName name="_xlnm._FilterDatabase" localSheetId="0" hidden="1">Export!$A$3:$H$11</definedName>
  </definedNames>
  <calcPr calcId="162913"/>
</workbook>
</file>

<file path=xl/calcChain.xml><?xml version="1.0" encoding="utf-8"?>
<calcChain xmlns="http://schemas.openxmlformats.org/spreadsheetml/2006/main">
  <c r="F22" i="1" l="1"/>
  <c r="G22" i="1" l="1"/>
  <c r="G12" i="1" l="1"/>
  <c r="F12" i="1"/>
</calcChain>
</file>

<file path=xl/sharedStrings.xml><?xml version="1.0" encoding="utf-8"?>
<sst xmlns="http://schemas.openxmlformats.org/spreadsheetml/2006/main" count="90" uniqueCount="60">
  <si>
    <t>Kód</t>
  </si>
  <si>
    <t>Názov</t>
  </si>
  <si>
    <t>Žiadateľ</t>
  </si>
  <si>
    <t>IČO</t>
  </si>
  <si>
    <t>Stav</t>
  </si>
  <si>
    <t>Schválená výška výdavkov</t>
  </si>
  <si>
    <t>Schválená výška NFP</t>
  </si>
  <si>
    <t>Posudzované obdobie</t>
  </si>
  <si>
    <t>Zmluva uzavretá</t>
  </si>
  <si>
    <t>NFP302010G176</t>
  </si>
  <si>
    <t>Online riadenie VOD a modernizácia dispečerského riadenia (modernizácia existujúcich a zavádzanie nových informačných a dispečerských systémov) vrátane modernizácie vozidlového informačného a komunikačného systému Budovanie IDS v PSK - I. fáza projektu</t>
  </si>
  <si>
    <t>SAD Prešov, a.s.</t>
  </si>
  <si>
    <t>36477125</t>
  </si>
  <si>
    <t>1</t>
  </si>
  <si>
    <t>NFP302010G394</t>
  </si>
  <si>
    <t>Informatizácia MHD v Bratislave - informačné tabule</t>
  </si>
  <si>
    <t>Dopravný podnik Bratislava, akciová spoločnosť</t>
  </si>
  <si>
    <t>00492736</t>
  </si>
  <si>
    <t>NFP302010G294</t>
  </si>
  <si>
    <t>Prestupný dopravný terminál Svätý Jur</t>
  </si>
  <si>
    <t>Mesto Svätý Jur</t>
  </si>
  <si>
    <t>00304832</t>
  </si>
  <si>
    <t>NFP302010G045</t>
  </si>
  <si>
    <t>Rekonštrukcia zastávok MHD v meste Žilina – I.etapa</t>
  </si>
  <si>
    <t>Mesto Žilina</t>
  </si>
  <si>
    <t>00321796</t>
  </si>
  <si>
    <t>NFP302010G167</t>
  </si>
  <si>
    <t>Preferencia vozidiel VOD na svetelných križovatkách v meste Žilina</t>
  </si>
  <si>
    <t>NFP302010G099</t>
  </si>
  <si>
    <t>Autobusová zástavka Puste Úľany</t>
  </si>
  <si>
    <t>Obec Pusté Úľany</t>
  </si>
  <si>
    <t>00306134</t>
  </si>
  <si>
    <t>NFP302010F457</t>
  </si>
  <si>
    <t>Modernizácia a rekonštrukcia prestupného uzla na Masarykovej ulici v Prešove (Predstaničný priestor)</t>
  </si>
  <si>
    <t>Mesto Prešov</t>
  </si>
  <si>
    <t>00327646</t>
  </si>
  <si>
    <t>NFP302010G125</t>
  </si>
  <si>
    <t>Zvýšenie atraktivity a konkurencieschopnosti verejnej osobnej dopravy v meste Považská Bystrica</t>
  </si>
  <si>
    <t>Mestská dopravná spoločnosť, a.s. Považská Bystrica</t>
  </si>
  <si>
    <t>36611131</t>
  </si>
  <si>
    <t>Žiadaná výška výdavkov</t>
  </si>
  <si>
    <t>Žiadaná výška NFP</t>
  </si>
  <si>
    <t>NFP302010G051</t>
  </si>
  <si>
    <t>Zastavené konanie (K)</t>
  </si>
  <si>
    <t>NFP302010F995</t>
  </si>
  <si>
    <t>AUTOBUSOVÝ PRESTUPNÝ UZOL BREZNO</t>
  </si>
  <si>
    <t>Slovenská autobusová doprava Zvolen, akciová spoločnosť</t>
  </si>
  <si>
    <t>36054666</t>
  </si>
  <si>
    <t>Neschválená (K)</t>
  </si>
  <si>
    <t>NFP302010G362</t>
  </si>
  <si>
    <t>Prestupný dopravný terminál Šenkvice</t>
  </si>
  <si>
    <t>Obec Šenkvice</t>
  </si>
  <si>
    <t>00305103</t>
  </si>
  <si>
    <t>Zoznam schválených ŽoNFP
Kód výzvy: IROP-PO1-SC121-2016-12
1. hodnotiace kolo
VOD - verejná osobná doprava</t>
  </si>
  <si>
    <t>Zoznam neschválených ŽoNFP
Kód výzvy: IROP-PO1-SC121-2016-12
1. hodnotiace kolo
VOD - verejná osobná doprava</t>
  </si>
  <si>
    <t>Dôvod neschválenia</t>
  </si>
  <si>
    <t>zastavenie § 20 ods. 1 písm. a)</t>
  </si>
  <si>
    <t>Vyradená počas administratívneho overenia</t>
  </si>
  <si>
    <t>SCHVÁLENÉ ŽoNFP</t>
  </si>
  <si>
    <t>NESCHVÁLENÉ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</si>
</sst>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A16" sqref="A16:G16"/>
    </sheetView>
  </sheetViews>
  <sheetFormatPr defaultColWidth="9.109375" defaultRowHeight="14.4" x14ac:dyDescent="0.3"/>
  <cols>
    <col min="1" max="1" width="15.44140625" style="1" bestFit="1" customWidth="1"/>
    <col min="2" max="2" width="64.33203125" style="1" customWidth="1"/>
    <col min="3" max="3" width="28" style="1" customWidth="1"/>
    <col min="4" max="4" width="9" style="1" bestFit="1" customWidth="1"/>
    <col min="5" max="5" width="15.5546875" style="1" bestFit="1" customWidth="1"/>
    <col min="6" max="6" width="24.33203125" style="2" bestFit="1" customWidth="1"/>
    <col min="7" max="7" width="19.44140625" style="2" bestFit="1" customWidth="1"/>
    <col min="8" max="8" width="10.88671875" style="3" customWidth="1"/>
    <col min="9" max="9" width="16.6640625" style="1" customWidth="1"/>
    <col min="10" max="16384" width="9.109375" style="1"/>
  </cols>
  <sheetData>
    <row r="1" spans="1:8" ht="60" customHeight="1" x14ac:dyDescent="0.3">
      <c r="A1" s="14" t="s">
        <v>53</v>
      </c>
      <c r="B1" s="14"/>
      <c r="C1" s="14"/>
      <c r="D1" s="14"/>
      <c r="E1" s="14"/>
      <c r="F1" s="14"/>
      <c r="G1" s="14"/>
    </row>
    <row r="2" spans="1:8" ht="18" x14ac:dyDescent="0.3">
      <c r="A2" s="8" t="s">
        <v>58</v>
      </c>
      <c r="B2" s="9"/>
      <c r="C2" s="7"/>
      <c r="D2" s="7"/>
      <c r="E2" s="7"/>
      <c r="F2" s="7"/>
      <c r="G2" s="7"/>
    </row>
    <row r="3" spans="1:8" ht="28.8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1" t="s">
        <v>6</v>
      </c>
      <c r="H3" s="12" t="s">
        <v>7</v>
      </c>
    </row>
    <row r="4" spans="1:8" ht="57.6" x14ac:dyDescent="0.3">
      <c r="A4" s="4" t="s">
        <v>9</v>
      </c>
      <c r="B4" s="4" t="s">
        <v>10</v>
      </c>
      <c r="C4" s="4" t="s">
        <v>11</v>
      </c>
      <c r="D4" s="4" t="s">
        <v>12</v>
      </c>
      <c r="E4" s="4" t="s">
        <v>8</v>
      </c>
      <c r="F4" s="5">
        <v>942339.4</v>
      </c>
      <c r="G4" s="5">
        <v>848105.46</v>
      </c>
      <c r="H4" s="6" t="s">
        <v>13</v>
      </c>
    </row>
    <row r="5" spans="1:8" ht="28.8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8</v>
      </c>
      <c r="F5" s="5">
        <v>1878765</v>
      </c>
      <c r="G5" s="5">
        <v>1784826.75</v>
      </c>
      <c r="H5" s="6" t="s">
        <v>13</v>
      </c>
    </row>
    <row r="6" spans="1:8" x14ac:dyDescent="0.3">
      <c r="A6" s="4" t="s">
        <v>18</v>
      </c>
      <c r="B6" s="4" t="s">
        <v>19</v>
      </c>
      <c r="C6" s="4" t="s">
        <v>20</v>
      </c>
      <c r="D6" s="4" t="s">
        <v>21</v>
      </c>
      <c r="E6" s="4" t="s">
        <v>8</v>
      </c>
      <c r="F6" s="5">
        <v>691732</v>
      </c>
      <c r="G6" s="5">
        <v>657145.4</v>
      </c>
      <c r="H6" s="6" t="s">
        <v>13</v>
      </c>
    </row>
    <row r="7" spans="1:8" x14ac:dyDescent="0.3">
      <c r="A7" s="4" t="s">
        <v>22</v>
      </c>
      <c r="B7" s="4" t="s">
        <v>23</v>
      </c>
      <c r="C7" s="4" t="s">
        <v>24</v>
      </c>
      <c r="D7" s="4" t="s">
        <v>25</v>
      </c>
      <c r="E7" s="4" t="s">
        <v>8</v>
      </c>
      <c r="F7" s="5">
        <v>2074861.27</v>
      </c>
      <c r="G7" s="5">
        <v>1971118.21</v>
      </c>
      <c r="H7" s="6" t="s">
        <v>13</v>
      </c>
    </row>
    <row r="8" spans="1:8" x14ac:dyDescent="0.3">
      <c r="A8" s="4" t="s">
        <v>26</v>
      </c>
      <c r="B8" s="4" t="s">
        <v>27</v>
      </c>
      <c r="C8" s="4" t="s">
        <v>24</v>
      </c>
      <c r="D8" s="4" t="s">
        <v>25</v>
      </c>
      <c r="E8" s="4" t="s">
        <v>8</v>
      </c>
      <c r="F8" s="5">
        <v>1659312.4</v>
      </c>
      <c r="G8" s="5">
        <v>1576346.78</v>
      </c>
      <c r="H8" s="6" t="s">
        <v>13</v>
      </c>
    </row>
    <row r="9" spans="1:8" x14ac:dyDescent="0.3">
      <c r="A9" s="4" t="s">
        <v>28</v>
      </c>
      <c r="B9" s="4" t="s">
        <v>29</v>
      </c>
      <c r="C9" s="4" t="s">
        <v>30</v>
      </c>
      <c r="D9" s="4" t="s">
        <v>31</v>
      </c>
      <c r="E9" s="4" t="s">
        <v>8</v>
      </c>
      <c r="F9" s="5">
        <v>32308.560000000001</v>
      </c>
      <c r="G9" s="5">
        <v>30693.13</v>
      </c>
      <c r="H9" s="6" t="s">
        <v>13</v>
      </c>
    </row>
    <row r="10" spans="1:8" ht="28.8" x14ac:dyDescent="0.3">
      <c r="A10" s="4" t="s">
        <v>32</v>
      </c>
      <c r="B10" s="4" t="s">
        <v>33</v>
      </c>
      <c r="C10" s="4" t="s">
        <v>34</v>
      </c>
      <c r="D10" s="4" t="s">
        <v>35</v>
      </c>
      <c r="E10" s="4" t="s">
        <v>8</v>
      </c>
      <c r="F10" s="5">
        <v>2022521.49</v>
      </c>
      <c r="G10" s="5">
        <v>1921395.42</v>
      </c>
      <c r="H10" s="6" t="s">
        <v>13</v>
      </c>
    </row>
    <row r="11" spans="1:8" ht="28.8" x14ac:dyDescent="0.3">
      <c r="A11" s="4" t="s">
        <v>36</v>
      </c>
      <c r="B11" s="4" t="s">
        <v>37</v>
      </c>
      <c r="C11" s="4" t="s">
        <v>38</v>
      </c>
      <c r="D11" s="4" t="s">
        <v>39</v>
      </c>
      <c r="E11" s="4" t="s">
        <v>8</v>
      </c>
      <c r="F11" s="5">
        <v>1631360.46</v>
      </c>
      <c r="G11" s="5">
        <v>1468224.41</v>
      </c>
      <c r="H11" s="6" t="s">
        <v>13</v>
      </c>
    </row>
    <row r="12" spans="1:8" x14ac:dyDescent="0.3">
      <c r="A12" s="4"/>
      <c r="B12" s="4"/>
      <c r="C12" s="4"/>
      <c r="D12" s="4"/>
      <c r="E12" s="4"/>
      <c r="F12" s="13">
        <f>SUM(F4:F11)</f>
        <v>10933200.579999998</v>
      </c>
      <c r="G12" s="13">
        <f>SUM(G4:G11)</f>
        <v>10257855.560000001</v>
      </c>
      <c r="H12" s="6"/>
    </row>
    <row r="16" spans="1:8" ht="64.8" customHeight="1" x14ac:dyDescent="0.3">
      <c r="A16" s="14" t="s">
        <v>54</v>
      </c>
      <c r="B16" s="14"/>
      <c r="C16" s="14"/>
      <c r="D16" s="14"/>
      <c r="E16" s="14"/>
      <c r="F16" s="14"/>
      <c r="G16" s="14"/>
    </row>
    <row r="17" spans="1:9" ht="15.6" x14ac:dyDescent="0.3">
      <c r="A17" s="8" t="s">
        <v>59</v>
      </c>
      <c r="B17" s="9"/>
      <c r="C17" s="15"/>
      <c r="D17" s="15"/>
      <c r="E17" s="15"/>
      <c r="F17" s="15"/>
      <c r="G17" s="15"/>
    </row>
    <row r="18" spans="1:9" ht="28.8" x14ac:dyDescent="0.3">
      <c r="A18" s="16" t="s">
        <v>0</v>
      </c>
      <c r="B18" s="16" t="s">
        <v>1</v>
      </c>
      <c r="C18" s="16" t="s">
        <v>2</v>
      </c>
      <c r="D18" s="16" t="s">
        <v>3</v>
      </c>
      <c r="E18" s="16" t="s">
        <v>4</v>
      </c>
      <c r="F18" s="17" t="s">
        <v>40</v>
      </c>
      <c r="G18" s="17" t="s">
        <v>41</v>
      </c>
      <c r="H18" s="18" t="s">
        <v>7</v>
      </c>
      <c r="I18" s="17" t="s">
        <v>55</v>
      </c>
    </row>
    <row r="19" spans="1:9" ht="28.8" x14ac:dyDescent="0.3">
      <c r="A19" s="4" t="s">
        <v>42</v>
      </c>
      <c r="B19" s="4" t="s">
        <v>15</v>
      </c>
      <c r="C19" s="4" t="s">
        <v>16</v>
      </c>
      <c r="D19" s="4" t="s">
        <v>17</v>
      </c>
      <c r="E19" s="4" t="s">
        <v>43</v>
      </c>
      <c r="F19" s="5">
        <v>1519184</v>
      </c>
      <c r="G19" s="5">
        <v>1443224.8</v>
      </c>
      <c r="H19" s="6" t="s">
        <v>13</v>
      </c>
      <c r="I19" s="4" t="s">
        <v>56</v>
      </c>
    </row>
    <row r="20" spans="1:9" ht="43.2" x14ac:dyDescent="0.3">
      <c r="A20" s="4" t="s">
        <v>44</v>
      </c>
      <c r="B20" s="4" t="s">
        <v>45</v>
      </c>
      <c r="C20" s="4" t="s">
        <v>46</v>
      </c>
      <c r="D20" s="4" t="s">
        <v>47</v>
      </c>
      <c r="E20" s="4" t="s">
        <v>48</v>
      </c>
      <c r="F20" s="5">
        <v>836276.9</v>
      </c>
      <c r="G20" s="5">
        <v>752649.21</v>
      </c>
      <c r="H20" s="6" t="s">
        <v>13</v>
      </c>
      <c r="I20" s="4" t="s">
        <v>57</v>
      </c>
    </row>
    <row r="21" spans="1:9" ht="28.8" x14ac:dyDescent="0.3">
      <c r="A21" s="4" t="s">
        <v>49</v>
      </c>
      <c r="B21" s="4" t="s">
        <v>50</v>
      </c>
      <c r="C21" s="4" t="s">
        <v>51</v>
      </c>
      <c r="D21" s="4" t="s">
        <v>52</v>
      </c>
      <c r="E21" s="4" t="s">
        <v>43</v>
      </c>
      <c r="F21" s="5">
        <v>817059.07</v>
      </c>
      <c r="G21" s="5">
        <v>776206.12</v>
      </c>
      <c r="H21" s="6" t="s">
        <v>13</v>
      </c>
      <c r="I21" s="4" t="s">
        <v>56</v>
      </c>
    </row>
    <row r="22" spans="1:9" x14ac:dyDescent="0.3">
      <c r="F22" s="19">
        <f>SUM(F19:F21)</f>
        <v>3172519.9699999997</v>
      </c>
      <c r="G22" s="19">
        <f>SUM(G19:G21)</f>
        <v>2972080.13</v>
      </c>
    </row>
  </sheetData>
  <mergeCells count="4">
    <mergeCell ref="A1:G1"/>
    <mergeCell ref="A16:G16"/>
    <mergeCell ref="A2:B2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Juliana</cp:lastModifiedBy>
  <dcterms:created xsi:type="dcterms:W3CDTF">2018-07-17T13:40:37Z</dcterms:created>
  <dcterms:modified xsi:type="dcterms:W3CDTF">2018-07-27T07:00:48Z</dcterms:modified>
</cp:coreProperties>
</file>