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48\1. kolo\"/>
    </mc:Choice>
  </mc:AlternateContent>
  <bookViews>
    <workbookView xWindow="0" yWindow="0" windowWidth="21570" windowHeight="8025"/>
  </bookViews>
  <sheets>
    <sheet name="1.ko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I25" i="1" l="1"/>
  <c r="H25" i="1"/>
  <c r="G25" i="1"/>
</calcChain>
</file>

<file path=xl/sharedStrings.xml><?xml version="1.0" encoding="utf-8"?>
<sst xmlns="http://schemas.openxmlformats.org/spreadsheetml/2006/main" count="87" uniqueCount="62">
  <si>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</si>
  <si>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</si>
  <si>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</si>
  <si>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</si>
  <si>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</si>
  <si>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</si>
  <si>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</si>
  <si>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</si>
  <si>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</si>
  <si>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</si>
  <si>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</si>
  <si>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</si>
  <si>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</si>
  <si>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</si>
  <si>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</si>
  <si>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NESCHVÁLENÉ ŽoNFP</t>
  </si>
  <si>
    <t xml:space="preserve">Dôvod neschválenia </t>
  </si>
  <si>
    <t>UMR/RIUS</t>
  </si>
  <si>
    <t>Výzva:IROP-PO1-SC121-2019-48 - Zvyšovanie atraktivity a konkurencieschopnosti verejnej osobnej dopravy (1.kolo)</t>
  </si>
  <si>
    <t>NFP302010X943</t>
  </si>
  <si>
    <t>NFP302010X945</t>
  </si>
  <si>
    <t>Modernizácia vozového parku mesta Zvolen</t>
  </si>
  <si>
    <t>Modernizácia vozového parku spoločnosti ARRIVA Michalovce, a.s.</t>
  </si>
  <si>
    <t>Mesto Zvolen</t>
  </si>
  <si>
    <t>00320439</t>
  </si>
  <si>
    <t>ARRIVA Michalovce, a.s.</t>
  </si>
  <si>
    <t>36214078</t>
  </si>
  <si>
    <t>NFP302010Y222</t>
  </si>
  <si>
    <t>Modernizácia a skvalitnenie služieb cestujúcej verejnosti – zabezpečenie moderného informačného a komunikačného systému pre cestujúcu verejnosť - 2. etapa</t>
  </si>
  <si>
    <t>ARRIVA Liorbus, a.s,</t>
  </si>
  <si>
    <t>36403431</t>
  </si>
  <si>
    <t>NFP302010Y271</t>
  </si>
  <si>
    <t>Ekologické autobusy v prímestskej doprave</t>
  </si>
  <si>
    <t>SAD Prievidza a.s.</t>
  </si>
  <si>
    <t>36324043</t>
  </si>
  <si>
    <t>NFP302010Y273</t>
  </si>
  <si>
    <t>Zastávka Vyšehradné - Oprava prístrešku a povrchu</t>
  </si>
  <si>
    <t>Obec Nitrianske Pravno</t>
  </si>
  <si>
    <t>00318337</t>
  </si>
  <si>
    <t>Zlepšenie infraštruktúry verejnej osobnej dopravy v obci Chocholná-Velčice</t>
  </si>
  <si>
    <t>Obec Chocholná-Velčice</t>
  </si>
  <si>
    <t>00311642</t>
  </si>
  <si>
    <t>NFP302010Y288</t>
  </si>
  <si>
    <t>Pusté Úľany, Multimodálny dopravný uzol</t>
  </si>
  <si>
    <t>Obec Pusté Úľany</t>
  </si>
  <si>
    <t>00306134</t>
  </si>
  <si>
    <t>NFP302010Y292</t>
  </si>
  <si>
    <t>2 Autobusové zástavky v obci Veľký Grob</t>
  </si>
  <si>
    <t>Obec Veľký Grob</t>
  </si>
  <si>
    <t>00306291</t>
  </si>
  <si>
    <t>NFP302010Y248</t>
  </si>
  <si>
    <t>Bezpečná a ekologická doprava v meste Púchov</t>
  </si>
  <si>
    <t>Autobusová doprava Púchov, a.s.</t>
  </si>
  <si>
    <t>31643884</t>
  </si>
  <si>
    <t>NFP302010Y276</t>
  </si>
  <si>
    <t>Zlepšenie infraštruktúry pre verejnú osobnú dopravu v obci Belá nad Cirochou</t>
  </si>
  <si>
    <t>Obec Belá nad Cirochou</t>
  </si>
  <si>
    <t>00322814</t>
  </si>
  <si>
    <t>NFP302010Y313</t>
  </si>
  <si>
    <t>zastavenie § 20 ods. 1 písm. d)</t>
  </si>
  <si>
    <t>neschválenie § 19 ods.9 písm. b)</t>
  </si>
  <si>
    <t>neschválenie § 19 ods.9 písm.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</si>
</sst>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64" fontId="0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9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 wrapText="1"/>
    </xf>
    <xf numFmtId="4" fontId="0" fillId="1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7" customWidth="1"/>
    <col min="5" max="5" width="26.42578125" style="17" customWidth="1"/>
    <col min="6" max="6" width="15" customWidth="1"/>
    <col min="7" max="7" width="18.7109375" customWidth="1"/>
    <col min="8" max="9" width="17.5703125" customWidth="1"/>
    <col min="10" max="10" width="24.7109375" style="17" customWidth="1"/>
    <col min="11" max="11" width="21.140625" customWidth="1"/>
    <col min="12" max="12" width="15.7109375" customWidth="1"/>
  </cols>
  <sheetData>
    <row r="1" spans="1:12" ht="21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21" x14ac:dyDescent="0.25">
      <c r="A2" s="37" t="s">
        <v>0</v>
      </c>
      <c r="B2" s="37"/>
      <c r="C2" s="1"/>
      <c r="D2" s="1"/>
      <c r="E2" s="1"/>
      <c r="F2" s="2"/>
      <c r="G2" s="3"/>
      <c r="H2" s="3"/>
      <c r="I2" s="3"/>
      <c r="J2" s="3"/>
    </row>
    <row r="3" spans="1:12" ht="15.75" x14ac:dyDescent="0.25">
      <c r="A3" s="4" t="s">
        <v>17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2" x14ac:dyDescent="0.25">
      <c r="A4" s="18"/>
      <c r="B4" s="15">
        <v>1</v>
      </c>
      <c r="C4" s="19" t="s">
        <v>19</v>
      </c>
      <c r="D4" s="20" t="s">
        <v>21</v>
      </c>
      <c r="E4" s="20" t="s">
        <v>23</v>
      </c>
      <c r="F4" s="21" t="s">
        <v>24</v>
      </c>
      <c r="G4" s="30">
        <v>1223624</v>
      </c>
      <c r="H4" s="30">
        <v>1223624</v>
      </c>
      <c r="I4" s="31">
        <v>1162442.8</v>
      </c>
      <c r="J4" s="32">
        <v>1040080.4</v>
      </c>
      <c r="L4" s="33"/>
    </row>
    <row r="5" spans="1:12" ht="30" x14ac:dyDescent="0.25">
      <c r="A5" s="18"/>
      <c r="B5" s="15">
        <v>1</v>
      </c>
      <c r="C5" s="19" t="s">
        <v>20</v>
      </c>
      <c r="D5" s="20" t="s">
        <v>22</v>
      </c>
      <c r="E5" s="20" t="s">
        <v>25</v>
      </c>
      <c r="F5" s="21" t="s">
        <v>26</v>
      </c>
      <c r="G5" s="30">
        <v>5736634.71</v>
      </c>
      <c r="H5" s="30">
        <v>5681742.1100000003</v>
      </c>
      <c r="I5" s="31">
        <v>5113567.9000000004</v>
      </c>
      <c r="J5" s="32">
        <v>4829480.7935000006</v>
      </c>
      <c r="L5" s="33"/>
    </row>
    <row r="6" spans="1:12" ht="60" x14ac:dyDescent="0.25">
      <c r="A6" s="18"/>
      <c r="B6" s="15">
        <v>1</v>
      </c>
      <c r="C6" s="19" t="s">
        <v>27</v>
      </c>
      <c r="D6" s="20" t="s">
        <v>28</v>
      </c>
      <c r="E6" s="20" t="s">
        <v>29</v>
      </c>
      <c r="F6" s="21" t="s">
        <v>30</v>
      </c>
      <c r="G6" s="30">
        <v>144601.71</v>
      </c>
      <c r="H6" s="30">
        <v>143801.71</v>
      </c>
      <c r="I6" s="31">
        <v>129421.54</v>
      </c>
      <c r="J6" s="32">
        <v>122231.45349999999</v>
      </c>
      <c r="L6" s="33"/>
    </row>
    <row r="7" spans="1:12" x14ac:dyDescent="0.25">
      <c r="A7" s="18"/>
      <c r="B7" s="15">
        <v>1</v>
      </c>
      <c r="C7" s="19" t="s">
        <v>31</v>
      </c>
      <c r="D7" s="20" t="s">
        <v>32</v>
      </c>
      <c r="E7" s="20" t="s">
        <v>33</v>
      </c>
      <c r="F7" s="21" t="s">
        <v>34</v>
      </c>
      <c r="G7" s="30">
        <v>1337546.1499999999</v>
      </c>
      <c r="H7" s="30">
        <v>1337546.1499999999</v>
      </c>
      <c r="I7" s="31">
        <v>1203791.53</v>
      </c>
      <c r="J7" s="32">
        <v>1136914.2274999998</v>
      </c>
      <c r="L7" s="33"/>
    </row>
    <row r="8" spans="1:12" ht="15.75" x14ac:dyDescent="0.25">
      <c r="A8" s="29" t="s">
        <v>10</v>
      </c>
      <c r="B8" s="29"/>
      <c r="C8" s="29"/>
      <c r="D8" s="29"/>
      <c r="E8" s="29"/>
      <c r="F8" s="29"/>
      <c r="G8" s="6">
        <f>SUM(G4:G7)</f>
        <v>8442406.5700000003</v>
      </c>
      <c r="H8" s="6">
        <f>SUM(H4:H7)</f>
        <v>8386713.9700000007</v>
      </c>
      <c r="I8" s="6">
        <f>SUM(I4:I7)</f>
        <v>7609223.7700000005</v>
      </c>
      <c r="J8" s="6">
        <f>SUM(J4:J7)</f>
        <v>7128706.8745000008</v>
      </c>
      <c r="L8" s="34"/>
    </row>
    <row r="9" spans="1:12" x14ac:dyDescent="0.25">
      <c r="L9" s="27"/>
    </row>
    <row r="10" spans="1:12" x14ac:dyDescent="0.25">
      <c r="L10" s="27"/>
    </row>
    <row r="11" spans="1:12" x14ac:dyDescent="0.25">
      <c r="L11" s="27"/>
    </row>
    <row r="12" spans="1:12" ht="15.75" x14ac:dyDescent="0.25">
      <c r="A12" s="7" t="s">
        <v>11</v>
      </c>
      <c r="B12" s="7"/>
      <c r="C12" s="8"/>
      <c r="D12" s="8"/>
      <c r="E12" s="23"/>
      <c r="F12" s="9"/>
    </row>
    <row r="13" spans="1:12" ht="15.75" x14ac:dyDescent="0.25">
      <c r="A13" s="4" t="s">
        <v>17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12</v>
      </c>
      <c r="I13" s="10" t="s">
        <v>13</v>
      </c>
      <c r="J13" s="10" t="s">
        <v>14</v>
      </c>
    </row>
    <row r="14" spans="1:12" ht="30" x14ac:dyDescent="0.25">
      <c r="A14" s="18"/>
      <c r="B14" s="15">
        <v>1</v>
      </c>
      <c r="C14" s="19" t="s">
        <v>35</v>
      </c>
      <c r="D14" s="20" t="s">
        <v>36</v>
      </c>
      <c r="E14" s="20" t="s">
        <v>37</v>
      </c>
      <c r="F14" s="21" t="s">
        <v>38</v>
      </c>
      <c r="G14" s="30">
        <v>63131.15</v>
      </c>
      <c r="H14" s="30">
        <v>59974.59</v>
      </c>
      <c r="I14" s="31">
        <v>53661.477500000001</v>
      </c>
      <c r="J14" s="32" t="s">
        <v>59</v>
      </c>
      <c r="L14" s="33"/>
    </row>
    <row r="15" spans="1:12" ht="30" x14ac:dyDescent="0.25">
      <c r="A15" s="18"/>
      <c r="B15" s="15">
        <v>1</v>
      </c>
      <c r="C15" s="19" t="s">
        <v>42</v>
      </c>
      <c r="D15" s="20" t="s">
        <v>43</v>
      </c>
      <c r="E15" s="20" t="s">
        <v>44</v>
      </c>
      <c r="F15" s="21" t="s">
        <v>45</v>
      </c>
      <c r="G15" s="30">
        <v>139786.17000000001</v>
      </c>
      <c r="H15" s="30">
        <v>132796.85999999999</v>
      </c>
      <c r="I15" s="31">
        <v>118818.2445</v>
      </c>
      <c r="J15" s="32" t="s">
        <v>59</v>
      </c>
      <c r="L15" s="33"/>
    </row>
    <row r="16" spans="1:12" ht="30" x14ac:dyDescent="0.25">
      <c r="A16" s="18"/>
      <c r="B16" s="15">
        <v>1</v>
      </c>
      <c r="C16" s="19" t="s">
        <v>46</v>
      </c>
      <c r="D16" s="20" t="s">
        <v>47</v>
      </c>
      <c r="E16" s="20" t="s">
        <v>48</v>
      </c>
      <c r="F16" s="21" t="s">
        <v>49</v>
      </c>
      <c r="G16" s="30">
        <v>73092.69</v>
      </c>
      <c r="H16" s="30">
        <v>69438.06</v>
      </c>
      <c r="I16" s="31">
        <v>62128.786500000002</v>
      </c>
      <c r="J16" s="32" t="s">
        <v>59</v>
      </c>
      <c r="L16" s="33"/>
    </row>
    <row r="17" spans="1:12" ht="15.75" x14ac:dyDescent="0.25">
      <c r="A17" s="29" t="s">
        <v>10</v>
      </c>
      <c r="B17" s="29"/>
      <c r="C17" s="29" t="s">
        <v>46</v>
      </c>
      <c r="D17" s="29" t="s">
        <v>47</v>
      </c>
      <c r="E17" s="29" t="s">
        <v>48</v>
      </c>
      <c r="F17" s="29" t="s">
        <v>49</v>
      </c>
      <c r="G17" s="6">
        <v>73092.69</v>
      </c>
      <c r="H17" s="6">
        <v>69438.06</v>
      </c>
      <c r="I17" s="6">
        <v>62128.786500000002</v>
      </c>
      <c r="J17" s="6"/>
      <c r="L17" s="34"/>
    </row>
    <row r="20" spans="1:12" ht="31.5" x14ac:dyDescent="0.25">
      <c r="A20" s="16" t="s">
        <v>15</v>
      </c>
      <c r="B20" s="16"/>
      <c r="C20" s="3"/>
      <c r="D20" s="13"/>
      <c r="E20" s="3"/>
      <c r="F20" s="3"/>
      <c r="G20" s="3"/>
      <c r="H20" s="3"/>
      <c r="I20" s="3"/>
      <c r="J20" s="3"/>
    </row>
    <row r="21" spans="1:12" ht="15.75" x14ac:dyDescent="0.25">
      <c r="A21" s="4" t="s">
        <v>17</v>
      </c>
      <c r="B21" s="14" t="s">
        <v>1</v>
      </c>
      <c r="C21" s="14" t="s">
        <v>2</v>
      </c>
      <c r="D21" s="14" t="s">
        <v>3</v>
      </c>
      <c r="E21" s="14" t="s">
        <v>4</v>
      </c>
      <c r="F21" s="14" t="s">
        <v>5</v>
      </c>
      <c r="G21" s="14" t="s">
        <v>6</v>
      </c>
      <c r="H21" s="14" t="s">
        <v>12</v>
      </c>
      <c r="I21" s="14" t="s">
        <v>13</v>
      </c>
      <c r="J21" s="14" t="s">
        <v>16</v>
      </c>
      <c r="K21" s="28"/>
    </row>
    <row r="22" spans="1:12" ht="30" x14ac:dyDescent="0.25">
      <c r="A22" s="25"/>
      <c r="B22" s="15">
        <v>1</v>
      </c>
      <c r="C22" s="19" t="s">
        <v>50</v>
      </c>
      <c r="D22" s="20" t="s">
        <v>51</v>
      </c>
      <c r="E22" s="20" t="s">
        <v>52</v>
      </c>
      <c r="F22" s="21" t="s">
        <v>53</v>
      </c>
      <c r="G22" s="22">
        <v>898719.01</v>
      </c>
      <c r="H22" s="22">
        <v>808847.11</v>
      </c>
      <c r="I22" s="22">
        <v>763911.15850000002</v>
      </c>
      <c r="J22" s="15" t="s">
        <v>60</v>
      </c>
      <c r="K22" s="26"/>
    </row>
    <row r="23" spans="1:12" ht="30" x14ac:dyDescent="0.25">
      <c r="A23" s="25"/>
      <c r="B23" s="15">
        <v>1</v>
      </c>
      <c r="C23" s="19" t="s">
        <v>54</v>
      </c>
      <c r="D23" s="20" t="s">
        <v>55</v>
      </c>
      <c r="E23" s="20" t="s">
        <v>56</v>
      </c>
      <c r="F23" s="21" t="s">
        <v>57</v>
      </c>
      <c r="G23" s="22">
        <v>88296.71</v>
      </c>
      <c r="H23" s="22">
        <v>83881.87</v>
      </c>
      <c r="I23" s="22">
        <v>75052.203500000003</v>
      </c>
      <c r="J23" s="15" t="s">
        <v>61</v>
      </c>
      <c r="K23" s="26"/>
    </row>
    <row r="24" spans="1:12" ht="30" x14ac:dyDescent="0.25">
      <c r="A24" s="25"/>
      <c r="B24" s="15">
        <v>1</v>
      </c>
      <c r="C24" s="19" t="s">
        <v>58</v>
      </c>
      <c r="D24" s="20" t="s">
        <v>39</v>
      </c>
      <c r="E24" s="20" t="s">
        <v>40</v>
      </c>
      <c r="F24" s="21" t="s">
        <v>41</v>
      </c>
      <c r="G24" s="22">
        <v>57783.39</v>
      </c>
      <c r="H24" s="22">
        <v>54894.22</v>
      </c>
      <c r="I24" s="22">
        <v>49115.881499999996</v>
      </c>
      <c r="J24" s="15" t="s">
        <v>61</v>
      </c>
      <c r="K24" s="26"/>
    </row>
    <row r="25" spans="1:12" x14ac:dyDescent="0.25">
      <c r="A25" s="35" t="s">
        <v>10</v>
      </c>
      <c r="B25" s="35"/>
      <c r="C25" s="35"/>
      <c r="D25" s="35"/>
      <c r="E25" s="35"/>
      <c r="F25" s="11"/>
      <c r="G25" s="12">
        <f>SUM(G22)</f>
        <v>898719.01</v>
      </c>
      <c r="H25" s="12">
        <f>SUM(H22)</f>
        <v>808847.11</v>
      </c>
      <c r="I25" s="12">
        <f>SUM(I22)</f>
        <v>763911.15850000002</v>
      </c>
      <c r="J25" s="24"/>
      <c r="K25" s="27"/>
    </row>
  </sheetData>
  <mergeCells count="3">
    <mergeCell ref="A25:E25"/>
    <mergeCell ref="A1:J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Kopinec, Pavol</cp:lastModifiedBy>
  <dcterms:created xsi:type="dcterms:W3CDTF">2020-06-22T07:10:11Z</dcterms:created>
  <dcterms:modified xsi:type="dcterms:W3CDTF">2021-09-21T10:52:41Z</dcterms:modified>
</cp:coreProperties>
</file>