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6\Záv správa 7 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18" i="1" l="1"/>
  <c r="H9" i="1" l="1"/>
  <c r="I9" i="1"/>
  <c r="G27" i="1" l="1"/>
  <c r="H27" i="1"/>
  <c r="I27" i="1"/>
  <c r="G9" i="1" l="1"/>
  <c r="H18" i="1"/>
  <c r="I18" i="1" l="1"/>
</calcChain>
</file>

<file path=xl/sharedStrings.xml><?xml version="1.0" encoding="utf-8"?>
<sst xmlns="http://schemas.openxmlformats.org/spreadsheetml/2006/main" count="75" uniqueCount="53">
  <si>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</si>
  <si>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</si>
  <si>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</si>
  <si>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</si>
  <si>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</si>
  <si>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</si>
  <si>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</si>
  <si>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</si>
  <si>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</si>
  <si>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</si>
  <si>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</si>
  <si>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</si>
  <si>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</si>
  <si>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</si>
  <si>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</si>
  <si>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</si>
  <si>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</si>
  <si>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</si>
  <si>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</si>
  <si>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 xml:space="preserve">§ 19 ods. 9, písm. a) zákona č. 292/2014 Z.z. </t>
  </si>
  <si>
    <t>NFP302040T998</t>
  </si>
  <si>
    <t>NFP302040U410</t>
  </si>
  <si>
    <t>NFP302040U424</t>
  </si>
  <si>
    <t>NFP302040U429</t>
  </si>
  <si>
    <t>Humanizácia obytného priestoru Hospodárska ulica, dvor A</t>
  </si>
  <si>
    <t>Revitalizácia verejného priestoru vnútrobloku ul. Fatranská, Žilina - Vlčince</t>
  </si>
  <si>
    <t>Regenerácia vnútrobloku – Tatranská Štrba</t>
  </si>
  <si>
    <t>Revitalizácia vnútrobloku na ulici Lúčanská cesta v Lietavskej Lúčke</t>
  </si>
  <si>
    <t>Mesto Trnava</t>
  </si>
  <si>
    <t>Mesto Žilina</t>
  </si>
  <si>
    <t>Obec Štrba</t>
  </si>
  <si>
    <t>Obec Lietavská Lúčka</t>
  </si>
  <si>
    <t>00313114</t>
  </si>
  <si>
    <t>00321796</t>
  </si>
  <si>
    <t>00326615</t>
  </si>
  <si>
    <t>00648981</t>
  </si>
  <si>
    <t>UMR TT</t>
  </si>
  <si>
    <t>UMR ZA</t>
  </si>
  <si>
    <t>RIUS PO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</si>
  <si>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(7. kolo) k 09.09.2020</t>
  </si>
  <si>
    <t>NFP302040U355</t>
  </si>
  <si>
    <t>NFP302040U396</t>
  </si>
  <si>
    <t>NFP302040U442</t>
  </si>
  <si>
    <t>Obnova verejného priestranstva prostredníctvom vybudovania zelenej infraštruktúry v obci Dulová Ves</t>
  </si>
  <si>
    <t>Revitalizácia verejného priestranstva Park v obci Župčany časť "Ovocný sad"</t>
  </si>
  <si>
    <t>Obnova verejného priestranstva prostredníctvom vybudovania zelenej infraštruktúry v obci Kojatice</t>
  </si>
  <si>
    <t>Obec Dulova Ves</t>
  </si>
  <si>
    <t>Obec Župčany</t>
  </si>
  <si>
    <t>Obec Kojatice</t>
  </si>
  <si>
    <t>00327000</t>
  </si>
  <si>
    <t>00328073</t>
  </si>
  <si>
    <t>00327263</t>
  </si>
  <si>
    <t>UMR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</si>
</sst>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164" fontId="0" fillId="0" borderId="0" xfId="0" applyNumberFormat="1" applyFont="1" applyAlignment="1">
      <alignment wrapText="1"/>
    </xf>
    <xf numFmtId="4" fontId="0" fillId="9" borderId="2" xfId="0" applyNumberFormat="1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left" wrapText="1"/>
    </xf>
    <xf numFmtId="0" fontId="0" fillId="5" borderId="2" xfId="0" applyFont="1" applyFill="1" applyBorder="1" applyAlignment="1">
      <alignment horizontal="left" vertical="center" wrapText="1"/>
    </xf>
    <xf numFmtId="49" fontId="0" fillId="9" borderId="2" xfId="0" applyNumberFormat="1" applyFont="1" applyFill="1" applyBorder="1" applyAlignment="1">
      <alignment wrapText="1"/>
    </xf>
    <xf numFmtId="14" fontId="0" fillId="9" borderId="2" xfId="0" applyNumberFormat="1" applyFont="1" applyFill="1" applyBorder="1" applyAlignment="1"/>
    <xf numFmtId="0" fontId="0" fillId="5" borderId="2" xfId="0" applyFont="1" applyFill="1" applyBorder="1" applyAlignment="1">
      <alignment horizontal="center" wrapText="1"/>
    </xf>
    <xf numFmtId="4" fontId="0" fillId="9" borderId="2" xfId="0" applyNumberFormat="1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0" fillId="9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workbookViewId="0">
      <selection activeCell="I33" sqref="I33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x14ac:dyDescent="0.25">
      <c r="A2" s="42" t="s">
        <v>0</v>
      </c>
      <c r="B2" s="42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44" t="s">
        <v>36</v>
      </c>
      <c r="B4" s="16">
        <v>7</v>
      </c>
      <c r="C4" s="45" t="s">
        <v>20</v>
      </c>
      <c r="D4" s="46" t="s">
        <v>24</v>
      </c>
      <c r="E4" s="45" t="s">
        <v>28</v>
      </c>
      <c r="F4" s="47" t="s">
        <v>32</v>
      </c>
      <c r="G4" s="48">
        <v>237407.68</v>
      </c>
      <c r="H4" s="48">
        <v>236607</v>
      </c>
      <c r="I4" s="48">
        <v>224776.65</v>
      </c>
      <c r="J4" s="48">
        <v>201115.94999999998</v>
      </c>
    </row>
    <row r="5" spans="1:10" ht="30" x14ac:dyDescent="0.25">
      <c r="A5" s="49" t="s">
        <v>37</v>
      </c>
      <c r="B5" s="16">
        <v>7</v>
      </c>
      <c r="C5" s="50" t="s">
        <v>21</v>
      </c>
      <c r="D5" s="16" t="s">
        <v>25</v>
      </c>
      <c r="E5" s="50" t="s">
        <v>29</v>
      </c>
      <c r="F5" s="51" t="s">
        <v>33</v>
      </c>
      <c r="G5" s="52">
        <v>446108.12</v>
      </c>
      <c r="H5" s="52">
        <v>446108.12</v>
      </c>
      <c r="I5" s="52">
        <v>423802.71</v>
      </c>
      <c r="J5" s="52">
        <v>379191.902</v>
      </c>
    </row>
    <row r="6" spans="1:10" x14ac:dyDescent="0.25">
      <c r="A6" s="44" t="s">
        <v>38</v>
      </c>
      <c r="B6" s="16">
        <v>7</v>
      </c>
      <c r="C6" s="45" t="s">
        <v>22</v>
      </c>
      <c r="D6" s="46" t="s">
        <v>26</v>
      </c>
      <c r="E6" s="45" t="s">
        <v>30</v>
      </c>
      <c r="F6" s="47" t="s">
        <v>34</v>
      </c>
      <c r="G6" s="48">
        <v>190564</v>
      </c>
      <c r="H6" s="48">
        <v>190564</v>
      </c>
      <c r="I6" s="48">
        <v>181035.8</v>
      </c>
      <c r="J6" s="48">
        <v>161979.4</v>
      </c>
    </row>
    <row r="7" spans="1:10" ht="30" x14ac:dyDescent="0.25">
      <c r="A7" s="49" t="s">
        <v>37</v>
      </c>
      <c r="B7" s="16">
        <v>7</v>
      </c>
      <c r="C7" s="50" t="s">
        <v>23</v>
      </c>
      <c r="D7" s="16" t="s">
        <v>27</v>
      </c>
      <c r="E7" s="50" t="s">
        <v>31</v>
      </c>
      <c r="F7" s="51" t="s">
        <v>35</v>
      </c>
      <c r="G7" s="52">
        <v>230612.4</v>
      </c>
      <c r="H7" s="52">
        <v>221048.64</v>
      </c>
      <c r="I7" s="52">
        <v>209996.21</v>
      </c>
      <c r="J7" s="52">
        <v>187891.34400000001</v>
      </c>
    </row>
    <row r="8" spans="1:10" x14ac:dyDescent="0.25">
      <c r="A8" s="21"/>
      <c r="B8" s="16"/>
      <c r="C8" s="22"/>
      <c r="D8" s="23"/>
      <c r="E8" s="22"/>
      <c r="F8" s="24"/>
      <c r="G8" s="25"/>
      <c r="H8" s="25"/>
      <c r="I8" s="25"/>
      <c r="J8" s="32"/>
    </row>
    <row r="9" spans="1:10" ht="15.75" x14ac:dyDescent="0.25">
      <c r="A9" s="43" t="s">
        <v>10</v>
      </c>
      <c r="B9" s="43"/>
      <c r="C9" s="43"/>
      <c r="D9" s="43"/>
      <c r="E9" s="43"/>
      <c r="F9" s="6"/>
      <c r="G9" s="7">
        <f>SUM(G4:G8)</f>
        <v>1104692.2</v>
      </c>
      <c r="H9" s="7">
        <f>SUM(H4:H8)</f>
        <v>1094327.76</v>
      </c>
      <c r="I9" s="7">
        <f>SUM(I4:I8)</f>
        <v>1039611.3699999999</v>
      </c>
      <c r="J9" s="7">
        <f>SUM(J4:J7)</f>
        <v>930178.59600000002</v>
      </c>
    </row>
    <row r="13" spans="1:10" ht="15.75" x14ac:dyDescent="0.25">
      <c r="A13" s="8" t="s">
        <v>11</v>
      </c>
      <c r="B13" s="8"/>
      <c r="C13" s="9"/>
      <c r="D13" s="9"/>
      <c r="E13" s="31"/>
      <c r="F13" s="10"/>
    </row>
    <row r="14" spans="1:10" ht="15.75" x14ac:dyDescent="0.25">
      <c r="A14" s="4" t="s">
        <v>18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12</v>
      </c>
      <c r="I14" s="11" t="s">
        <v>13</v>
      </c>
      <c r="J14" s="11" t="s">
        <v>14</v>
      </c>
    </row>
    <row r="15" spans="1:10" x14ac:dyDescent="0.25">
      <c r="A15" s="37"/>
      <c r="B15" s="38"/>
      <c r="C15" s="23"/>
      <c r="D15" s="23"/>
      <c r="E15" s="23"/>
      <c r="F15" s="36"/>
      <c r="G15" s="32"/>
      <c r="H15" s="32"/>
      <c r="I15" s="39"/>
      <c r="J15" s="33"/>
    </row>
    <row r="16" spans="1:10" x14ac:dyDescent="0.25">
      <c r="A16" s="26"/>
      <c r="B16" s="16"/>
      <c r="C16" s="27"/>
      <c r="D16" s="28"/>
      <c r="E16" s="27"/>
      <c r="F16" s="29"/>
      <c r="G16" s="30"/>
      <c r="H16" s="30"/>
      <c r="I16" s="25"/>
      <c r="J16" s="34"/>
    </row>
    <row r="17" spans="1:10" x14ac:dyDescent="0.25">
      <c r="A17" s="26"/>
      <c r="B17" s="16"/>
      <c r="C17" s="22"/>
      <c r="D17" s="23"/>
      <c r="E17" s="22"/>
      <c r="F17" s="24"/>
      <c r="G17" s="25"/>
      <c r="H17" s="25"/>
      <c r="I17" s="25"/>
      <c r="J17" s="35"/>
    </row>
    <row r="18" spans="1:10" x14ac:dyDescent="0.25">
      <c r="A18" s="18" t="s">
        <v>15</v>
      </c>
      <c r="B18" s="18"/>
      <c r="C18" s="18"/>
      <c r="D18" s="18"/>
      <c r="E18" s="18"/>
      <c r="F18" s="18"/>
      <c r="G18" s="13">
        <f>SUM(G15:G17)</f>
        <v>0</v>
      </c>
      <c r="H18" s="13">
        <f>SUM(H15:H17)</f>
        <v>0</v>
      </c>
      <c r="I18" s="13">
        <f>SUM(I15:I17)</f>
        <v>0</v>
      </c>
      <c r="J18" s="18"/>
    </row>
    <row r="22" spans="1:10" ht="31.5" x14ac:dyDescent="0.25">
      <c r="A22" s="19" t="s">
        <v>16</v>
      </c>
      <c r="B22" s="19"/>
      <c r="C22" s="3"/>
      <c r="D22" s="14"/>
      <c r="E22" s="3"/>
      <c r="F22" s="3"/>
      <c r="G22" s="3"/>
      <c r="H22" s="3"/>
      <c r="I22" s="3"/>
      <c r="J22" s="3"/>
    </row>
    <row r="23" spans="1:10" ht="15.75" x14ac:dyDescent="0.25">
      <c r="A23" s="4" t="s">
        <v>18</v>
      </c>
      <c r="B23" s="15" t="s">
        <v>1</v>
      </c>
      <c r="C23" s="15" t="s">
        <v>2</v>
      </c>
      <c r="D23" s="15" t="s">
        <v>3</v>
      </c>
      <c r="E23" s="15" t="s">
        <v>4</v>
      </c>
      <c r="F23" s="15" t="s">
        <v>5</v>
      </c>
      <c r="G23" s="15" t="s">
        <v>6</v>
      </c>
      <c r="H23" s="15" t="s">
        <v>12</v>
      </c>
      <c r="I23" s="15" t="s">
        <v>13</v>
      </c>
      <c r="J23" s="15" t="s">
        <v>17</v>
      </c>
    </row>
    <row r="24" spans="1:10" ht="34.5" customHeight="1" x14ac:dyDescent="0.25">
      <c r="A24" s="44" t="s">
        <v>52</v>
      </c>
      <c r="B24" s="16">
        <v>7</v>
      </c>
      <c r="C24" s="45" t="s">
        <v>40</v>
      </c>
      <c r="D24" s="46" t="s">
        <v>43</v>
      </c>
      <c r="E24" s="45" t="s">
        <v>46</v>
      </c>
      <c r="F24" s="47" t="s">
        <v>49</v>
      </c>
      <c r="G24" s="48">
        <v>94956.36</v>
      </c>
      <c r="H24" s="48">
        <v>90208.54</v>
      </c>
      <c r="I24" s="48">
        <v>80712.906000000003</v>
      </c>
      <c r="J24" s="53" t="s">
        <v>19</v>
      </c>
    </row>
    <row r="25" spans="1:10" ht="30" x14ac:dyDescent="0.25">
      <c r="A25" s="49" t="s">
        <v>52</v>
      </c>
      <c r="B25" s="16">
        <v>7</v>
      </c>
      <c r="C25" s="50" t="s">
        <v>41</v>
      </c>
      <c r="D25" s="16" t="s">
        <v>44</v>
      </c>
      <c r="E25" s="50" t="s">
        <v>47</v>
      </c>
      <c r="F25" s="51" t="s">
        <v>50</v>
      </c>
      <c r="G25" s="52">
        <v>158981</v>
      </c>
      <c r="H25" s="52">
        <v>151031.95000000001</v>
      </c>
      <c r="I25" s="52">
        <v>135133.85</v>
      </c>
      <c r="J25" s="53" t="s">
        <v>19</v>
      </c>
    </row>
    <row r="26" spans="1:10" ht="30" x14ac:dyDescent="0.25">
      <c r="A26" s="44" t="s">
        <v>52</v>
      </c>
      <c r="B26" s="16">
        <v>7</v>
      </c>
      <c r="C26" s="45" t="s">
        <v>42</v>
      </c>
      <c r="D26" s="46" t="s">
        <v>45</v>
      </c>
      <c r="E26" s="45" t="s">
        <v>48</v>
      </c>
      <c r="F26" s="47" t="s">
        <v>51</v>
      </c>
      <c r="G26" s="48">
        <v>118455.67999999999</v>
      </c>
      <c r="H26" s="48">
        <v>112532.9</v>
      </c>
      <c r="I26" s="48">
        <v>100687.32799999999</v>
      </c>
      <c r="J26" s="53" t="s">
        <v>19</v>
      </c>
    </row>
    <row r="27" spans="1:10" x14ac:dyDescent="0.25">
      <c r="A27" s="40" t="s">
        <v>10</v>
      </c>
      <c r="B27" s="40"/>
      <c r="C27" s="40"/>
      <c r="D27" s="40"/>
      <c r="E27" s="40"/>
      <c r="F27" s="12"/>
      <c r="G27" s="13">
        <f>SUM(G24:G26)</f>
        <v>372393.04</v>
      </c>
      <c r="H27" s="13">
        <f>SUM(H24:H26)</f>
        <v>353773.39</v>
      </c>
      <c r="I27" s="13">
        <f>SUM(I24:I26)</f>
        <v>316534.08399999997</v>
      </c>
      <c r="J27" s="17"/>
    </row>
  </sheetData>
  <mergeCells count="4">
    <mergeCell ref="A27:E27"/>
    <mergeCell ref="A1:J1"/>
    <mergeCell ref="A2:B2"/>
    <mergeCell ref="A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2020-09-09T12:19:36Z</dcterms:modified>
</cp:coreProperties>
</file>